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acher\Documents\"/>
    </mc:Choice>
  </mc:AlternateContent>
  <bookViews>
    <workbookView xWindow="0" yWindow="0" windowWidth="25200" windowHeight="11850" activeTab="2"/>
  </bookViews>
  <sheets>
    <sheet name="ΑΡΡΕΝΩΝ ΛΥΚΕΙΩΝ" sheetId="1" r:id="rId1"/>
    <sheet name="ΘΗΛΕΩΝ ΛΥΚΕΙΩΝ" sheetId="7" r:id="rId2"/>
    <sheet name="ΑΡΡΕΝΩΝ ΓΥΜΝΑΣΙΩΝ" sheetId="5" r:id="rId3"/>
    <sheet name="ΘΗΛΕΩΝ ΓΥΜΝΑΣΙΩΝ" sheetId="8" r:id="rId4"/>
  </sheets>
  <definedNames>
    <definedName name="Code" localSheetId="1">'ΘΗΛΕΩΝ ΛΥΚΕΙΩΝ'!$P$2</definedName>
    <definedName name="Code">'ΑΡΡΕΝΩΝ ΛΥΚΕΙΩΝ'!$P$2</definedName>
    <definedName name="_xlnm.Print_Area" localSheetId="2">'ΑΡΡΕΝΩΝ ΓΥΜΝΑΣΙΩΝ'!$A$1:$M$121</definedName>
    <definedName name="_xlnm.Print_Area" localSheetId="0">'ΑΡΡΕΝΩΝ ΛΥΚΕΙΩΝ'!$A$1:$M$152</definedName>
    <definedName name="_xlnm.Print_Area" localSheetId="3">'ΘΗΛΕΩΝ ΓΥΜΝΑΣΙΩΝ'!$A$1:$M$121</definedName>
    <definedName name="_xlnm.Print_Area" localSheetId="1">'ΘΗΛΕΩΝ ΛΥΚΕΙΩΝ'!$A$1:$M$152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" i="5" l="1"/>
  <c r="K6" i="8"/>
  <c r="K5" i="8"/>
  <c r="K121" i="8"/>
  <c r="K120" i="8"/>
  <c r="K119" i="8"/>
  <c r="K118" i="8"/>
  <c r="K117" i="8"/>
  <c r="K116" i="8"/>
  <c r="K114" i="8"/>
  <c r="K113" i="8"/>
  <c r="K112" i="8"/>
  <c r="K111" i="8"/>
  <c r="K110" i="8"/>
  <c r="K109" i="8"/>
  <c r="K106" i="8"/>
  <c r="K105" i="8"/>
  <c r="K104" i="8"/>
  <c r="K103" i="8"/>
  <c r="K102" i="8"/>
  <c r="K101" i="8"/>
  <c r="K99" i="8"/>
  <c r="K98" i="8"/>
  <c r="K97" i="8"/>
  <c r="K96" i="8"/>
  <c r="K95" i="8"/>
  <c r="K94" i="8"/>
  <c r="K91" i="8"/>
  <c r="K90" i="8"/>
  <c r="K89" i="8"/>
  <c r="K88" i="8"/>
  <c r="K87" i="8"/>
  <c r="K86" i="8"/>
  <c r="K84" i="8"/>
  <c r="K83" i="8"/>
  <c r="K82" i="8"/>
  <c r="K81" i="8"/>
  <c r="K80" i="8"/>
  <c r="K79" i="8"/>
  <c r="K76" i="8"/>
  <c r="K75" i="8"/>
  <c r="K74" i="8"/>
  <c r="K73" i="8"/>
  <c r="K72" i="8"/>
  <c r="K71" i="8"/>
  <c r="K69" i="8"/>
  <c r="K68" i="8"/>
  <c r="K67" i="8"/>
  <c r="K66" i="8"/>
  <c r="K65" i="8"/>
  <c r="K64" i="8"/>
  <c r="K61" i="8"/>
  <c r="K60" i="8"/>
  <c r="K59" i="8"/>
  <c r="K58" i="8"/>
  <c r="K57" i="8"/>
  <c r="K56" i="8"/>
  <c r="K54" i="8"/>
  <c r="K53" i="8"/>
  <c r="K52" i="8"/>
  <c r="K51" i="8"/>
  <c r="K50" i="8"/>
  <c r="K49" i="8"/>
  <c r="K46" i="8"/>
  <c r="K45" i="8"/>
  <c r="K44" i="8"/>
  <c r="K43" i="8"/>
  <c r="K42" i="8"/>
  <c r="K41" i="8"/>
  <c r="K39" i="8"/>
  <c r="K38" i="8"/>
  <c r="K37" i="8"/>
  <c r="K36" i="8"/>
  <c r="K35" i="8"/>
  <c r="K34" i="8"/>
  <c r="K31" i="8"/>
  <c r="K30" i="8"/>
  <c r="K29" i="8"/>
  <c r="K28" i="8"/>
  <c r="K27" i="8"/>
  <c r="K26" i="8"/>
  <c r="K24" i="8"/>
  <c r="K23" i="8"/>
  <c r="K22" i="8"/>
  <c r="K21" i="8"/>
  <c r="K20" i="8"/>
  <c r="K19" i="8"/>
  <c r="K16" i="8"/>
  <c r="K15" i="8"/>
  <c r="K14" i="8"/>
  <c r="K13" i="8"/>
  <c r="K12" i="8"/>
  <c r="K11" i="8"/>
  <c r="K9" i="8"/>
  <c r="K8" i="8"/>
  <c r="K7" i="8"/>
  <c r="K4" i="8"/>
  <c r="K121" i="5"/>
  <c r="K120" i="5"/>
  <c r="K119" i="5"/>
  <c r="K118" i="5"/>
  <c r="K117" i="5"/>
  <c r="K116" i="5"/>
  <c r="K114" i="5"/>
  <c r="K113" i="5"/>
  <c r="K112" i="5"/>
  <c r="K111" i="5"/>
  <c r="K110" i="5"/>
  <c r="K109" i="5"/>
  <c r="K106" i="5"/>
  <c r="K105" i="5"/>
  <c r="K104" i="5"/>
  <c r="K103" i="5"/>
  <c r="K102" i="5"/>
  <c r="K101" i="5"/>
  <c r="K99" i="5"/>
  <c r="K98" i="5"/>
  <c r="K97" i="5"/>
  <c r="K96" i="5"/>
  <c r="K95" i="5"/>
  <c r="K94" i="5"/>
  <c r="K91" i="5"/>
  <c r="K90" i="5"/>
  <c r="K89" i="5"/>
  <c r="K88" i="5"/>
  <c r="K87" i="5"/>
  <c r="K86" i="5"/>
  <c r="K84" i="5"/>
  <c r="K83" i="5"/>
  <c r="K82" i="5"/>
  <c r="K81" i="5"/>
  <c r="K80" i="5"/>
  <c r="K79" i="5"/>
  <c r="K76" i="5"/>
  <c r="K75" i="5"/>
  <c r="K74" i="5"/>
  <c r="K73" i="5"/>
  <c r="K72" i="5"/>
  <c r="K71" i="5"/>
  <c r="K69" i="5"/>
  <c r="K68" i="5"/>
  <c r="K67" i="5"/>
  <c r="K66" i="5"/>
  <c r="K65" i="5"/>
  <c r="K64" i="5"/>
  <c r="K61" i="5"/>
  <c r="K60" i="5"/>
  <c r="K59" i="5"/>
  <c r="K58" i="5"/>
  <c r="K57" i="5"/>
  <c r="K56" i="5"/>
  <c r="K54" i="5"/>
  <c r="K53" i="5"/>
  <c r="K52" i="5"/>
  <c r="K51" i="5"/>
  <c r="K50" i="5"/>
  <c r="K49" i="5"/>
  <c r="K46" i="5"/>
  <c r="K45" i="5"/>
  <c r="K44" i="5"/>
  <c r="K43" i="5"/>
  <c r="K42" i="5"/>
  <c r="K41" i="5"/>
  <c r="K39" i="5"/>
  <c r="K38" i="5"/>
  <c r="K37" i="5"/>
  <c r="K36" i="5"/>
  <c r="K35" i="5"/>
  <c r="K34" i="5"/>
  <c r="K31" i="5"/>
  <c r="K30" i="5"/>
  <c r="K29" i="5"/>
  <c r="K28" i="5"/>
  <c r="K27" i="5"/>
  <c r="K26" i="5"/>
  <c r="K24" i="5"/>
  <c r="K23" i="5"/>
  <c r="K22" i="5"/>
  <c r="K21" i="5"/>
  <c r="K20" i="5"/>
  <c r="K19" i="5"/>
  <c r="K16" i="5"/>
  <c r="K15" i="5"/>
  <c r="K14" i="5"/>
  <c r="K13" i="5"/>
  <c r="K12" i="5"/>
  <c r="K11" i="5"/>
  <c r="K9" i="5"/>
  <c r="K8" i="5"/>
  <c r="K7" i="5"/>
  <c r="K6" i="5"/>
  <c r="K4" i="5"/>
  <c r="K151" i="7"/>
  <c r="K150" i="7"/>
  <c r="K149" i="7"/>
  <c r="K148" i="7"/>
  <c r="K147" i="7"/>
  <c r="K146" i="7"/>
  <c r="K144" i="7"/>
  <c r="K143" i="7"/>
  <c r="K142" i="7"/>
  <c r="K141" i="7"/>
  <c r="K140" i="7"/>
  <c r="K139" i="7"/>
  <c r="K136" i="7"/>
  <c r="K135" i="7"/>
  <c r="K134" i="7"/>
  <c r="K133" i="7"/>
  <c r="K132" i="7"/>
  <c r="K131" i="7"/>
  <c r="K129" i="7"/>
  <c r="K128" i="7"/>
  <c r="K127" i="7"/>
  <c r="K126" i="7"/>
  <c r="K125" i="7"/>
  <c r="K124" i="7"/>
  <c r="K121" i="7"/>
  <c r="K120" i="7"/>
  <c r="K119" i="7"/>
  <c r="K118" i="7"/>
  <c r="K117" i="7"/>
  <c r="K116" i="7"/>
  <c r="K114" i="7"/>
  <c r="K113" i="7"/>
  <c r="K112" i="7"/>
  <c r="K111" i="7"/>
  <c r="K110" i="7"/>
  <c r="K109" i="7"/>
  <c r="K106" i="7"/>
  <c r="K105" i="7"/>
  <c r="K104" i="7"/>
  <c r="K103" i="7"/>
  <c r="K102" i="7"/>
  <c r="K101" i="7"/>
  <c r="K99" i="7"/>
  <c r="K98" i="7"/>
  <c r="K97" i="7"/>
  <c r="K96" i="7"/>
  <c r="K95" i="7"/>
  <c r="K94" i="7"/>
  <c r="K91" i="7"/>
  <c r="K90" i="7"/>
  <c r="K89" i="7"/>
  <c r="K88" i="7"/>
  <c r="K87" i="7"/>
  <c r="K86" i="7"/>
  <c r="K84" i="7"/>
  <c r="K83" i="7"/>
  <c r="K82" i="7"/>
  <c r="K81" i="7"/>
  <c r="K80" i="7"/>
  <c r="K79" i="7"/>
  <c r="K76" i="7"/>
  <c r="K75" i="7"/>
  <c r="K74" i="7"/>
  <c r="K73" i="7"/>
  <c r="K72" i="7"/>
  <c r="K71" i="7"/>
  <c r="K69" i="7"/>
  <c r="K68" i="7"/>
  <c r="K67" i="7"/>
  <c r="K66" i="7"/>
  <c r="K65" i="7"/>
  <c r="K64" i="7"/>
  <c r="K61" i="7"/>
  <c r="K60" i="7"/>
  <c r="K59" i="7"/>
  <c r="K58" i="7"/>
  <c r="K57" i="7"/>
  <c r="K56" i="7"/>
  <c r="K54" i="7"/>
  <c r="K53" i="7"/>
  <c r="K52" i="7"/>
  <c r="K51" i="7"/>
  <c r="K50" i="7"/>
  <c r="K49" i="7"/>
  <c r="K46" i="7"/>
  <c r="K45" i="7"/>
  <c r="K44" i="7"/>
  <c r="K43" i="7"/>
  <c r="K42" i="7"/>
  <c r="K41" i="7"/>
  <c r="K39" i="7"/>
  <c r="K38" i="7"/>
  <c r="K37" i="7"/>
  <c r="K36" i="7"/>
  <c r="K35" i="7"/>
  <c r="K34" i="7"/>
  <c r="K31" i="7"/>
  <c r="K30" i="7"/>
  <c r="K29" i="7"/>
  <c r="K28" i="7"/>
  <c r="K27" i="7"/>
  <c r="K26" i="7"/>
  <c r="K24" i="7"/>
  <c r="K23" i="7"/>
  <c r="K22" i="7"/>
  <c r="K21" i="7"/>
  <c r="K20" i="7"/>
  <c r="K19" i="7"/>
  <c r="K16" i="7"/>
  <c r="K15" i="7"/>
  <c r="K14" i="7"/>
  <c r="K13" i="7"/>
  <c r="K12" i="7"/>
  <c r="K11" i="7"/>
  <c r="K9" i="7"/>
  <c r="K8" i="7"/>
  <c r="K7" i="7"/>
  <c r="K6" i="7"/>
  <c r="K5" i="7"/>
  <c r="K4" i="7"/>
  <c r="K151" i="1"/>
  <c r="K150" i="1"/>
  <c r="K149" i="1"/>
  <c r="K148" i="1"/>
  <c r="K147" i="1"/>
  <c r="K146" i="1"/>
  <c r="K144" i="1"/>
  <c r="K143" i="1"/>
  <c r="K142" i="1"/>
  <c r="K141" i="1"/>
  <c r="K140" i="1"/>
  <c r="K139" i="1"/>
  <c r="K136" i="1"/>
  <c r="K135" i="1"/>
  <c r="K134" i="1"/>
  <c r="K133" i="1"/>
  <c r="K132" i="1"/>
  <c r="K131" i="1"/>
  <c r="K129" i="1"/>
  <c r="K128" i="1"/>
  <c r="K127" i="1"/>
  <c r="K126" i="1"/>
  <c r="K125" i="1"/>
  <c r="K124" i="1"/>
  <c r="K121" i="1"/>
  <c r="K120" i="1"/>
  <c r="K119" i="1"/>
  <c r="K118" i="1"/>
  <c r="K117" i="1"/>
  <c r="K116" i="1"/>
  <c r="K114" i="1"/>
  <c r="K113" i="1"/>
  <c r="K112" i="1"/>
  <c r="K111" i="1"/>
  <c r="K110" i="1"/>
  <c r="K109" i="1"/>
  <c r="K106" i="1"/>
  <c r="K105" i="1"/>
  <c r="K104" i="1"/>
  <c r="K103" i="1"/>
  <c r="K102" i="1"/>
  <c r="K101" i="1"/>
  <c r="K99" i="1"/>
  <c r="K98" i="1"/>
  <c r="K97" i="1"/>
  <c r="K96" i="1"/>
  <c r="K95" i="1"/>
  <c r="K94" i="1"/>
  <c r="K91" i="1"/>
  <c r="K90" i="1"/>
  <c r="K89" i="1"/>
  <c r="K88" i="1"/>
  <c r="K87" i="1"/>
  <c r="K86" i="1"/>
  <c r="K84" i="1"/>
  <c r="K83" i="1"/>
  <c r="K82" i="1"/>
  <c r="K81" i="1"/>
  <c r="K80" i="1"/>
  <c r="K79" i="1"/>
  <c r="K76" i="1"/>
  <c r="K75" i="1"/>
  <c r="K74" i="1"/>
  <c r="K73" i="1"/>
  <c r="K72" i="1"/>
  <c r="K71" i="1"/>
  <c r="K69" i="1"/>
  <c r="K68" i="1"/>
  <c r="K67" i="1"/>
  <c r="K66" i="1"/>
  <c r="K65" i="1"/>
  <c r="K64" i="1"/>
  <c r="K61" i="1"/>
  <c r="K60" i="1"/>
  <c r="K59" i="1"/>
  <c r="K58" i="1"/>
  <c r="K57" i="1"/>
  <c r="K56" i="1"/>
  <c r="K54" i="1"/>
  <c r="K53" i="1"/>
  <c r="K52" i="1"/>
  <c r="K51" i="1"/>
  <c r="K50" i="1"/>
  <c r="K14" i="1"/>
  <c r="K49" i="1"/>
  <c r="K46" i="1"/>
  <c r="K45" i="1"/>
  <c r="K44" i="1"/>
  <c r="K43" i="1"/>
  <c r="K42" i="1"/>
  <c r="K41" i="1"/>
  <c r="K39" i="1"/>
  <c r="K38" i="1"/>
  <c r="K37" i="1"/>
  <c r="K36" i="1"/>
  <c r="K35" i="1"/>
  <c r="K34" i="1"/>
  <c r="K31" i="1"/>
  <c r="K30" i="1"/>
  <c r="K29" i="1"/>
  <c r="K28" i="1"/>
  <c r="K27" i="1"/>
  <c r="K26" i="1"/>
  <c r="K24" i="1"/>
  <c r="K23" i="1"/>
  <c r="K22" i="1"/>
  <c r="K21" i="1"/>
  <c r="K20" i="1"/>
  <c r="K19" i="1"/>
  <c r="K16" i="1"/>
  <c r="K15" i="1"/>
  <c r="K13" i="1"/>
  <c r="K12" i="1"/>
  <c r="K11" i="1"/>
  <c r="K9" i="1"/>
  <c r="K8" i="1"/>
  <c r="K7" i="1"/>
  <c r="K6" i="1"/>
  <c r="K5" i="1"/>
  <c r="K4" i="1"/>
</calcChain>
</file>

<file path=xl/sharedStrings.xml><?xml version="1.0" encoding="utf-8"?>
<sst xmlns="http://schemas.openxmlformats.org/spreadsheetml/2006/main" count="2863" uniqueCount="867">
  <si>
    <t>Filippos</t>
  </si>
  <si>
    <t>Φίλιππος</t>
  </si>
  <si>
    <t>Georgantas</t>
  </si>
  <si>
    <t>Γεωργαντάς</t>
  </si>
  <si>
    <t>11.07</t>
  </si>
  <si>
    <t>22.15</t>
  </si>
  <si>
    <t>64.80</t>
  </si>
  <si>
    <t>1.98</t>
  </si>
  <si>
    <t>6.83</t>
  </si>
  <si>
    <t>4.45</t>
  </si>
  <si>
    <t>Θέση</t>
  </si>
  <si>
    <t>Μητρώο</t>
  </si>
  <si>
    <t>Επίδοση</t>
  </si>
  <si>
    <t>Ημερομηνία Γέννησης     (yyyy-mm-dd)</t>
  </si>
  <si>
    <t>55.18</t>
  </si>
  <si>
    <t>1:58.69</t>
  </si>
  <si>
    <t>4:34.45</t>
  </si>
  <si>
    <t>9:45.34</t>
  </si>
  <si>
    <t>14.87</t>
  </si>
  <si>
    <t>45.67</t>
  </si>
  <si>
    <t>14.45</t>
  </si>
  <si>
    <t>1. ΔΡΟΜΟΣ 100Μ ΑΡΡΕΝΩΝ</t>
  </si>
  <si>
    <t>2. ΔΡΟΜΟΣ 200Μ ΑΡΡΕΝΩΝ</t>
  </si>
  <si>
    <t>3. ΔΡΟΜΟΣ 400Μ ΑΡΡΕΝΩΝ</t>
  </si>
  <si>
    <t>4. ΔΡΟΜΟΣ 800Μ ΑΡΡΕΝΩΝ</t>
  </si>
  <si>
    <t>5. ΔΡΟΜΟΣ 1500Μ ΑΡΡΕΝΩΝ</t>
  </si>
  <si>
    <t>6. ΔΡΟΜΟΣ 3000Μ ΑΡΡΕΝΩΝ</t>
  </si>
  <si>
    <t>8. ΔΡΟΜΟΣ 400Μ ΜΕ ΕΜΠΟΔΙΑ ΑΡΡΕΝΩΝ</t>
  </si>
  <si>
    <t>9. ΔΡΟΜΟΣ 2000Μ ΜΕ ΦΥΣΙΚΑ ΕΜΠΟΔΙΑ ΑΡΡΕΝΩΝ</t>
  </si>
  <si>
    <t>10. ΑΛΜΑ ΣΕ ΥΨΟΣ ΑΡΡΕΝΩΝ</t>
  </si>
  <si>
    <t>11. ΑΛΜΑ ΕΠΙ ΚΟΝΤΩ ΑΡΡΕΝΩΝ</t>
  </si>
  <si>
    <t>12. ΑΛΜΑ ΣΕ ΜΗΚΟΣ ΑΡΡΕΝΩΝ</t>
  </si>
  <si>
    <t>13. ΑΛΜΑ ΤΡΙΠΛΟΥΝ ΑΡΡΕΝΩΝ</t>
  </si>
  <si>
    <t>14. ΑΚΟΝΤΙΣΜΟΣ ΑΡΡΕΝΩΝ</t>
  </si>
  <si>
    <t>15. ΔΙΣΚΟΒΟΛΙΑ ΑΡΡΕΝΩΝ</t>
  </si>
  <si>
    <t>17. ΣΦΥΡΟΒΟΛΙΑ ΑΡΡΕΝΩΝ</t>
  </si>
  <si>
    <t>1. ΔΡΟΜΟΣ 100Μ ΘΗΛΕΩΝ</t>
  </si>
  <si>
    <t>2. ΔΡΟΜΟΣ 200Μ ΘΗΛΕΩΝ</t>
  </si>
  <si>
    <t>3. ΔΡΟΜΟΣ 400Μ ΘΗΛΕΩΝ</t>
  </si>
  <si>
    <t>4. ΔΡΟΜΟΣ 800Μ ΘΗΛΕΩΝ</t>
  </si>
  <si>
    <t>5. ΔΡΟΜΟΣ 1500Μ ΘΗΛΕΩΝ</t>
  </si>
  <si>
    <t>6. ΔΡΟΜΟΣ 3000Μ ΘΗΛΕΩΝ</t>
  </si>
  <si>
    <t>7. ΔΡΟΜΟΣ 100Μ ΜΕ ΕΜΠΟΔΙΑ ΘΗΛΕΩΝ</t>
  </si>
  <si>
    <t>8. ΔΡΟΜΟΣ 400Μ ΜΕ ΕΜΠΟΔΙΑ ΘΗΛΕΩΝ</t>
  </si>
  <si>
    <t>9. ΔΡΟΜΟΣ 2000Μ ΜΕ ΦΥΣΙΚΑ ΕΜΠΟΔΙΑ ΘΗΛΕΩΝ</t>
  </si>
  <si>
    <t>10. ΑΛΜΑ ΣΕ ΥΨΟΣ ΘΗΛΕΩΝ</t>
  </si>
  <si>
    <t>11. ΑΛΜΑ ΕΠΙ ΚΟΝΤΩ ΘΗΛΕΩΝ</t>
  </si>
  <si>
    <t>12. ΑΛΜΑ ΣΕ ΜΗΚΟΣ ΘΗΛΕΩΝ</t>
  </si>
  <si>
    <t>13. ΑΛΜΑ ΤΡΙΠΛΟΥΝ ΘΗΛΕΩΝ</t>
  </si>
  <si>
    <t>14. ΑΚΟΝΤΙΣΜΟΣ ΘΗΛΕΩΝ</t>
  </si>
  <si>
    <t>15. ΔΙΣΚΟΒΟΛΙΑ ΘΗΛΕΩΝ</t>
  </si>
  <si>
    <t>16. ΣΦΑΙΡΟΒΟΛΙΑ ΘΗΛΕΩΝ</t>
  </si>
  <si>
    <t>17. ΣΦΥΡΟΒΟΛΙΑ ΘΗΛΕΩΝ</t>
  </si>
  <si>
    <t>19. ΣΚΥΤΑΛΟΔΡΟΜΙΑ 4Χ100Μ ΑΡΡΕΝΩΝ</t>
  </si>
  <si>
    <t>20. ΣΚΥΤΑΛΟΔΡΟΜΙΑ 4Χ400Μ ΑΡΡΕΝΩΝ</t>
  </si>
  <si>
    <t>19. ΣΚΥΤΑΛΟΔΡΟΜΙΑ 4Χ100Μ ΘΗΛΕΩΝ</t>
  </si>
  <si>
    <t>20. ΣΚΥΤΑΛΟΔΡΟΜΙΑ 4Χ400Μ ΘΗΛΕΩΝ</t>
  </si>
  <si>
    <t>Gender</t>
  </si>
  <si>
    <t>BIB</t>
  </si>
  <si>
    <t>National ID</t>
  </si>
  <si>
    <t>Team ID</t>
  </si>
  <si>
    <t>7. ΔΡΟΜΟΣ 110Μ ΜΕ ΕΜΠΟΔΙΑ ΑΡΡΕΝΩΝ</t>
  </si>
  <si>
    <t>16. ΣΦΑΙΡΟΒΟΛΙΑ ΑΡΡΕΝΩΝ</t>
  </si>
  <si>
    <t>18. ΔΕΚΑΘΛΟΝ</t>
  </si>
  <si>
    <t>Όνομα στα Λατινικά Μικρά Γρ.</t>
  </si>
  <si>
    <t xml:space="preserve">Επίθετο στα Λατινικά  Μικρά Γρ. </t>
  </si>
  <si>
    <t>Επίθετο στα Ελληνικά Μικρά Γρ.</t>
  </si>
  <si>
    <t>Μ</t>
  </si>
  <si>
    <t>Cypriot</t>
  </si>
  <si>
    <t>ΠΕΡΙΦΕΡΕΙΑ</t>
  </si>
  <si>
    <t>Όνομα στα Ελληνικά Μικρά Γρ.</t>
  </si>
  <si>
    <t>AMERICAN INTERNATIONAL SCHOOL IN CYPRUS</t>
  </si>
  <si>
    <t>FORUM PREMEDICAL PRIVATE SCHOOL</t>
  </si>
  <si>
    <t>PASCAL ENGLISH SCHOOL NICOSIA</t>
  </si>
  <si>
    <t>PRIVATE SCHOOL T.J.S. SENIOR SCHOOL</t>
  </si>
  <si>
    <t>THE AMERICAN ACADEMY NICOSIA</t>
  </si>
  <si>
    <t>THE FALCON SCHOOL</t>
  </si>
  <si>
    <t>THE GRAMMAR SCHOOL( NICOSIA)</t>
  </si>
  <si>
    <t>ΤΗΕ G.C. SCHOOL OF CAREERS</t>
  </si>
  <si>
    <t>Όνομα Σχολείου στα Λατινικά</t>
  </si>
  <si>
    <t>Όνομα Σχολείου στα Ελληνικά</t>
  </si>
  <si>
    <t>1:01.23</t>
  </si>
  <si>
    <t xml:space="preserve">Σχολείο   </t>
  </si>
  <si>
    <t>1. ΔΡΟΜΟΣ 80Μ ΑΡΡΕΝΩΝ</t>
  </si>
  <si>
    <t>2. ΔΡΟΜΟΣ 150Μ ΑΡΡΕΝΩΝ</t>
  </si>
  <si>
    <t>3. ΔΡΟΜΟΣ 300Μ ΑΡΡΕΝΩΝ</t>
  </si>
  <si>
    <t>4. ΔΡΟΜΟΣ 600Μ ΑΡΡΕΝΩΝ</t>
  </si>
  <si>
    <t>5. ΔΡΟΜΟΣ 1000Μ ΑΡΡΕΝΩΝ</t>
  </si>
  <si>
    <t>6. ΔΡΟΜΟΣ 100Μ ΜΕ ΕΜΠΟΔΙΑ ΑΡΡΕΝΩΝ</t>
  </si>
  <si>
    <t>7. ΔΡΟΜΟΣ 300Μ ΜΕ ΕΜΠΟΔΙΑ ΑΡΡΕΝΩΝ</t>
  </si>
  <si>
    <t>8. ΑΛΜΑ ΤΡΙΠΛΟΥΝ ΑΡΡΕΝΩΝ</t>
  </si>
  <si>
    <t>9. ΑΛΜΑ ΕΠΙ ΚΟΝΤΩ ΑΡΡΕΝΩΝ</t>
  </si>
  <si>
    <t>11. ΑΛΜΑ ΣΕ ΜΗΚΟΣ ΑΡΡΕΝΩΝ</t>
  </si>
  <si>
    <t>12. ΣΦΑΙΡΟΒΟΛΙΑ ΑΡΡΕΝΩΝ</t>
  </si>
  <si>
    <t>13. ΣΦΥΡΟΒΟΛΙΑ ΑΡΡΕΝΩΝ</t>
  </si>
  <si>
    <t>ECOLE FRANCO - CHYPRIOTE</t>
  </si>
  <si>
    <t>ENGLISH SCHOOL</t>
  </si>
  <si>
    <t>FORUM GREEK SCHOOL</t>
  </si>
  <si>
    <t>OLYMPION GREEK SCHOOL</t>
  </si>
  <si>
    <t>PAGKYPRION GYMNASION</t>
  </si>
  <si>
    <t>PASCAL GREEK SCHOOL NICOSIA</t>
  </si>
  <si>
    <t xml:space="preserve">TERRA SANTA </t>
  </si>
  <si>
    <t>16. ΣΚΥΤΑΛΟΔΡΟΜΙΑ 4Χ100Μ ΑΡΡΕΝΩΝ</t>
  </si>
  <si>
    <t>ATHLITIKO GYMNASIO LEFKOSIAS</t>
  </si>
  <si>
    <t>B' PERIFEREIAKO GYMNASIO LEFKOSIAS - MALOUNTA</t>
  </si>
  <si>
    <t>GYMNASIO AGIOU DOMETIOU</t>
  </si>
  <si>
    <t>GYMNASIO AGIOU IOANNOU TOU CHRYSOSTOMOU</t>
  </si>
  <si>
    <t>GYMNASIO AGIOU STYLIANOU</t>
  </si>
  <si>
    <t>GYMNASIO AGIOU VASILEIOU</t>
  </si>
  <si>
    <t>GYMNASIO AGLANTZIAS</t>
  </si>
  <si>
    <t>GYMNASIO AKROPOLEOS</t>
  </si>
  <si>
    <t>GYMNASIO ANTHOUPOLEOS</t>
  </si>
  <si>
    <t>GYMNASIO ARCHANGELOU LAKATAMEIAS</t>
  </si>
  <si>
    <t>GYMNASIO ARCHIEPISKOPOU MAKARIOU III - PLATY</t>
  </si>
  <si>
    <t>GYMNASIO DIANELLOU KAI THEODOTOU</t>
  </si>
  <si>
    <t>GYMNASIO EGKOMIS - KYRIAKOS NEOKLEOUS</t>
  </si>
  <si>
    <t>GYMNASIO GERIOU</t>
  </si>
  <si>
    <t>GYMNASIO KONSTANTINOUPOLEOS</t>
  </si>
  <si>
    <t>GYMNASIO LATSION</t>
  </si>
  <si>
    <t>GYMNASIO MAKEDONITISSAS</t>
  </si>
  <si>
    <t>GYMNASIO NAREK</t>
  </si>
  <si>
    <t>GYMNASIO PALOURIOTISSAS</t>
  </si>
  <si>
    <t>GYMNASIO STAVROU</t>
  </si>
  <si>
    <t>KΑSA HIGH SCHOOL</t>
  </si>
  <si>
    <t>PERIFEREIAKO GYMNASIO AGIAS VARVARAS</t>
  </si>
  <si>
    <t>PERIFEREIAKO GYMNASIO AKAKIOU</t>
  </si>
  <si>
    <t>PERIFEREIAKO GYMNASIO KOKKINOTRIMITHIAS</t>
  </si>
  <si>
    <t>PERIFEREIAKO GYMNASIO PERA CHORIOU - NISOU</t>
  </si>
  <si>
    <t>1. ΔΡΟΜΟΣ 80Μ ΘΗΛΕΩΝ</t>
  </si>
  <si>
    <t>2. ΔΡΟΜΟΣ 150Μ ΘΗΛΕΩΝ</t>
  </si>
  <si>
    <t>3. ΔΡΟΜΟΣ 300Μ ΘΗΛΕΩΝ</t>
  </si>
  <si>
    <t>4. ΔΡΟΜΟΣ 600Μ ΘΗΛΕΩΝ</t>
  </si>
  <si>
    <t>5. ΔΡΟΜΟΣ 1000Μ ΘΗΛΕΩΝ</t>
  </si>
  <si>
    <t>6. ΔΡΟΜΟΣ 100Μ ΜΕ ΕΜΠΟΔΙΑ ΘΗΛΕΩΝ</t>
  </si>
  <si>
    <t>7. ΔΡΟΜΟΣ 300Μ ΜΕ ΕΜΠΟΔΙΑ ΘΗΛΕΩΝ</t>
  </si>
  <si>
    <t>8. ΑΛΜΑ ΤΡΙΠΛΟΥΝ ΘΗΛΕΩΝ</t>
  </si>
  <si>
    <t>9. ΑΛΜΑ ΕΠΙ ΚΟΝΤΩ ΘΗΛΕΩΝ</t>
  </si>
  <si>
    <t>11. ΑΛΜΑ ΣΕ ΜΗΚΟΣ ΘΗΛΕΩΝ</t>
  </si>
  <si>
    <t>12. ΣΦΑΙΡΟΒΟΛΙΑ ΘΗΛΕΩΝ</t>
  </si>
  <si>
    <t>13. ΣΦΥΡΟΒΟΛΙΑ ΘΗΛΕΩΝ</t>
  </si>
  <si>
    <t>16. ΣΚΥΤΑΛΟΔΡΟΜΙΑ 4Χ100Μ ΘΗΛΕΩΝ</t>
  </si>
  <si>
    <t>F</t>
  </si>
  <si>
    <t>18. ΕΠΤAΘΛΟΝ</t>
  </si>
  <si>
    <t>Όνομα με Λατινικά Μικρά Γρ.</t>
  </si>
  <si>
    <t>Όνομα με Ελληνικά Μικρά Γρ.</t>
  </si>
  <si>
    <t xml:space="preserve">Επίθετο με Λατινικά  Μικρά Γρ. </t>
  </si>
  <si>
    <t>Επίθετο με Ελληνικά Μικρά Γρ.</t>
  </si>
  <si>
    <t>M</t>
  </si>
  <si>
    <t>Code</t>
  </si>
  <si>
    <t>Επιλογή Σχολείου</t>
  </si>
  <si>
    <t>ΛΑΡΝΑΚΑ (LCA)</t>
  </si>
  <si>
    <t>ΑΜΕΡΙΚΑΝΙΚΗ ΑΚΑΔΗΜΙΑ ΛΑΡΝΑΚΑΣ</t>
  </si>
  <si>
    <t>LCA01</t>
  </si>
  <si>
    <t>LCA02</t>
  </si>
  <si>
    <t xml:space="preserve">ΛΥΚΕΙΟ ΑΓΙΟΥ ΓΕΩΡΓΙΟΥ </t>
  </si>
  <si>
    <t>LCA03</t>
  </si>
  <si>
    <t xml:space="preserve">ΛΥΚΕΙΟ ΑΡΑΔΙΠΠΟΥ "ΤΑΣΟΣ ΜΗΤΣΟΠΟΥΛΟΣ" </t>
  </si>
  <si>
    <t>LCA04</t>
  </si>
  <si>
    <t xml:space="preserve">ΛΥΚΕΙΟ ΜΑΚΑΡΙΟΥ Γ΄ </t>
  </si>
  <si>
    <t>LCA05</t>
  </si>
  <si>
    <t xml:space="preserve">ΛΥΚΕΙΟ ΒΕΡΓΙΝΑΣ </t>
  </si>
  <si>
    <t>LCA06</t>
  </si>
  <si>
    <t>MED HIGH</t>
  </si>
  <si>
    <t>LCA07</t>
  </si>
  <si>
    <t xml:space="preserve">ΠΑΓΚΥΠΡΙΟ ΛΥΚΕΙΟ </t>
  </si>
  <si>
    <t>LCA08</t>
  </si>
  <si>
    <t>PASCAL ENGLISH SCHOOL LARNACA</t>
  </si>
  <si>
    <t>LCA09</t>
  </si>
  <si>
    <t xml:space="preserve">ΠΕΡΙΦΕΡΕΙΑΚΟ ΓΥΜΝΑΣΙΟ ΚΑΙ ΛΥΚΕΙΟ ΛΕΥΚΑΡΩΝ </t>
  </si>
  <si>
    <t>LCA10</t>
  </si>
  <si>
    <t xml:space="preserve">ΠΕΡΙΦΕΡΕΙΑΚΟ ΛΥΚΕΙΟ ΛΙΒΑΔΙΩΝ </t>
  </si>
  <si>
    <t>LCA11</t>
  </si>
  <si>
    <t>ΤΕΣΕΚ ΑΓΙΟΥ ΛΑΖΑΡΟΥ ΛΑΡΝΑΚΑΣ</t>
  </si>
  <si>
    <t>LCA12</t>
  </si>
  <si>
    <t>ΤΕΣΕΚ ΛΑΡΝΑΚΑΣ</t>
  </si>
  <si>
    <t>LCA13</t>
  </si>
  <si>
    <t xml:space="preserve">ΕΥΡΥΒΙΑΔΕΙΟ ΓΥΜΝΑΣΙΟ </t>
  </si>
  <si>
    <t xml:space="preserve">ΓΥΜΝΑΣΙΟ "ΒΕΡΓΙΝΑ" ΛΑΡΝΑΚΑΣ </t>
  </si>
  <si>
    <t xml:space="preserve">ΓΥΜΝΑΣΙΟ ΑΡΑΔΙΠΠΟΥ </t>
  </si>
  <si>
    <t xml:space="preserve">ΓΥΜΝΑΣΙΟ ΑΘΗΕΝΟΥ </t>
  </si>
  <si>
    <t xml:space="preserve">ΓΥΜΝΑΣΙΟ ΔΡΟΣΙΑΣ </t>
  </si>
  <si>
    <t xml:space="preserve">ΓΥΜΝΑΣΙΟ ΦΑΝΕΡΩΜΕΝΗΣ </t>
  </si>
  <si>
    <t xml:space="preserve">ΓΥΜΝΑΣΙΟ ΠΕΤΡΑΚΗ ΚΥΠΡΙΑΝΟΥ </t>
  </si>
  <si>
    <t xml:space="preserve">ΠΕΡΙΦΕΡΕΙΑΚΟ ΓΥΜΝΑΣΙΟ ΚΙΤΙΟΥ </t>
  </si>
  <si>
    <t xml:space="preserve">ΠΕΡΙΦΕΡΕΙΑΚΟ ΓΥΜΝΑΣΙΟ ΛΙΒΑΔΙΩΝ </t>
  </si>
  <si>
    <t>LCA14</t>
  </si>
  <si>
    <t>Prokopis</t>
  </si>
  <si>
    <t>Προκόπης</t>
  </si>
  <si>
    <t>Kitas</t>
  </si>
  <si>
    <t>Κίτας</t>
  </si>
  <si>
    <t>Dionisis</t>
  </si>
  <si>
    <t>Διονύσης</t>
  </si>
  <si>
    <t>Tsaggarides</t>
  </si>
  <si>
    <t>Τσαγγαρίδης</t>
  </si>
  <si>
    <t>Michalis</t>
  </si>
  <si>
    <t>Μιχάλης</t>
  </si>
  <si>
    <t>Epiphaniou</t>
  </si>
  <si>
    <t>Επιφανίου</t>
  </si>
  <si>
    <t>Alexios</t>
  </si>
  <si>
    <t>Αλέξιος</t>
  </si>
  <si>
    <t>Papanicolaou</t>
  </si>
  <si>
    <t>Παπανικολάου</t>
  </si>
  <si>
    <t>Apostolos</t>
  </si>
  <si>
    <t xml:space="preserve">Απόστολος </t>
  </si>
  <si>
    <t>Gatziouras</t>
  </si>
  <si>
    <t>Γκατζιούρας</t>
  </si>
  <si>
    <t>Giasemis</t>
  </si>
  <si>
    <t>Γιασεμής</t>
  </si>
  <si>
    <t>Stylianou</t>
  </si>
  <si>
    <t>Στυλιάνου</t>
  </si>
  <si>
    <t>2009-05-22</t>
  </si>
  <si>
    <t>Panikos</t>
  </si>
  <si>
    <t>Πανίκος</t>
  </si>
  <si>
    <t>Georgiou</t>
  </si>
  <si>
    <t>Γεωργίου</t>
  </si>
  <si>
    <t>Konstantinos</t>
  </si>
  <si>
    <t>Κωνσταντίνος</t>
  </si>
  <si>
    <t>Papacostas</t>
  </si>
  <si>
    <t>Παπακώστας</t>
  </si>
  <si>
    <t>Mahmout</t>
  </si>
  <si>
    <t>Μαχμουτ</t>
  </si>
  <si>
    <t>Paiat</t>
  </si>
  <si>
    <t>Παϊάτ</t>
  </si>
  <si>
    <t>Loizos</t>
  </si>
  <si>
    <t>Λοΐζος</t>
  </si>
  <si>
    <t>Xantzakis</t>
  </si>
  <si>
    <t>Χαντζάκης</t>
  </si>
  <si>
    <t>Ioannou</t>
  </si>
  <si>
    <t>Ιωάννου</t>
  </si>
  <si>
    <t xml:space="preserve">Προκόπης </t>
  </si>
  <si>
    <t>Kasias</t>
  </si>
  <si>
    <t>Κάσιας</t>
  </si>
  <si>
    <t>2009-03-21</t>
  </si>
  <si>
    <t>Loukas</t>
  </si>
  <si>
    <t>Λουκας</t>
  </si>
  <si>
    <t>Anastasiou</t>
  </si>
  <si>
    <t>Αναστασιου</t>
  </si>
  <si>
    <t xml:space="preserve">Konstantinos </t>
  </si>
  <si>
    <t xml:space="preserve">Κωσταντίνος </t>
  </si>
  <si>
    <t>Matsoukatos</t>
  </si>
  <si>
    <t>Ματσουκάτος</t>
  </si>
  <si>
    <t>Elias</t>
  </si>
  <si>
    <t>Ηλίας</t>
  </si>
  <si>
    <t>Ioannides</t>
  </si>
  <si>
    <t>Ιωαννίδης</t>
  </si>
  <si>
    <t>Anastasis</t>
  </si>
  <si>
    <t xml:space="preserve">Αναστάσης </t>
  </si>
  <si>
    <t>Konnaris</t>
  </si>
  <si>
    <t>Κονναρής</t>
  </si>
  <si>
    <t>Nikolas</t>
  </si>
  <si>
    <t>Νικόλας</t>
  </si>
  <si>
    <t>Michael</t>
  </si>
  <si>
    <t>Μιχαήλ</t>
  </si>
  <si>
    <t>Papanikolaou</t>
  </si>
  <si>
    <t>2009-10-02</t>
  </si>
  <si>
    <t xml:space="preserve">Giorgos </t>
  </si>
  <si>
    <t xml:space="preserve">Γιώργος </t>
  </si>
  <si>
    <t>Hadjigiannis</t>
  </si>
  <si>
    <t>Χατζηγιάννης</t>
  </si>
  <si>
    <t>Agioupe</t>
  </si>
  <si>
    <t>Αγιούπε</t>
  </si>
  <si>
    <t>Sone</t>
  </si>
  <si>
    <t>Σονέ</t>
  </si>
  <si>
    <t>Dimitris</t>
  </si>
  <si>
    <t>Δημήτρης</t>
  </si>
  <si>
    <t>Michail</t>
  </si>
  <si>
    <t>Alexandros</t>
  </si>
  <si>
    <t>Αλέξανδρος</t>
  </si>
  <si>
    <t>Hadjiyiannis</t>
  </si>
  <si>
    <t>Pantelis</t>
  </si>
  <si>
    <t>Παντελής</t>
  </si>
  <si>
    <t>Hadjipanteli</t>
  </si>
  <si>
    <t>Χατζηπαντελή</t>
  </si>
  <si>
    <t>Michailoudes</t>
  </si>
  <si>
    <t>Μιχαηλούδης</t>
  </si>
  <si>
    <t>2010-01-15</t>
  </si>
  <si>
    <t>Panayiotis</t>
  </si>
  <si>
    <t>Παναγιώτης</t>
  </si>
  <si>
    <t>Koumi</t>
  </si>
  <si>
    <t>Κουμή</t>
  </si>
  <si>
    <t>Vitali</t>
  </si>
  <si>
    <t>Βιτάλη</t>
  </si>
  <si>
    <t>Bogast-Moustafa</t>
  </si>
  <si>
    <t>Μποκάτς Μουσταφά</t>
  </si>
  <si>
    <t>Paraskeva</t>
  </si>
  <si>
    <t>Παρασκέυα</t>
  </si>
  <si>
    <t>Giorgos</t>
  </si>
  <si>
    <t>Γιώργος</t>
  </si>
  <si>
    <t>Panteli</t>
  </si>
  <si>
    <t>Παντελή</t>
  </si>
  <si>
    <t>Giannis</t>
  </si>
  <si>
    <t xml:space="preserve">Γιάννης </t>
  </si>
  <si>
    <t>Pavlides</t>
  </si>
  <si>
    <t>Παυλίδης</t>
  </si>
  <si>
    <t>Kostas</t>
  </si>
  <si>
    <t xml:space="preserve">Κώστας </t>
  </si>
  <si>
    <t>Kapatais</t>
  </si>
  <si>
    <t>Καπάταης</t>
  </si>
  <si>
    <t>Andreas</t>
  </si>
  <si>
    <t>Αντρέας</t>
  </si>
  <si>
    <t>Bakaris</t>
  </si>
  <si>
    <t>Μπακαρής</t>
  </si>
  <si>
    <t>Ανδρέας</t>
  </si>
  <si>
    <t>Maximos</t>
  </si>
  <si>
    <t>Μάξιμος</t>
  </si>
  <si>
    <t>Andoniou</t>
  </si>
  <si>
    <t>Αντωνίου</t>
  </si>
  <si>
    <t>Markos</t>
  </si>
  <si>
    <t>Μαρκος</t>
  </si>
  <si>
    <t>Rapti</t>
  </si>
  <si>
    <t>Ράπτης</t>
  </si>
  <si>
    <t>Vasilis</t>
  </si>
  <si>
    <t>Βασίλης</t>
  </si>
  <si>
    <t>Pavlimpei</t>
  </si>
  <si>
    <t>Παυλήμπεη</t>
  </si>
  <si>
    <t>Marios</t>
  </si>
  <si>
    <t>Μάριος</t>
  </si>
  <si>
    <t>Katsikides</t>
  </si>
  <si>
    <t>Κατσικίδης</t>
  </si>
  <si>
    <t>Chris</t>
  </si>
  <si>
    <t>Κρις</t>
  </si>
  <si>
    <t>Feng</t>
  </si>
  <si>
    <t>Φενγκ</t>
  </si>
  <si>
    <t xml:space="preserve">Achileas </t>
  </si>
  <si>
    <t>Αχιλλέας</t>
  </si>
  <si>
    <t>Vardakis</t>
  </si>
  <si>
    <t>Βαρδάκης</t>
  </si>
  <si>
    <t>2010-03-04</t>
  </si>
  <si>
    <t>Μάρκος</t>
  </si>
  <si>
    <t>Siapanis</t>
  </si>
  <si>
    <t>Σιαπάνης</t>
  </si>
  <si>
    <t xml:space="preserve">Βασίλης </t>
  </si>
  <si>
    <t>Vasilakkas</t>
  </si>
  <si>
    <t>Βασιλακκάς</t>
  </si>
  <si>
    <t>Timotheos</t>
  </si>
  <si>
    <t>Τιμόθεος</t>
  </si>
  <si>
    <t>Popov</t>
  </si>
  <si>
    <t>Ποπώβ</t>
  </si>
  <si>
    <t>2009-09-06</t>
  </si>
  <si>
    <t xml:space="preserve">Constantinos </t>
  </si>
  <si>
    <t xml:space="preserve">Κωνσταντίνος </t>
  </si>
  <si>
    <t>Koumides</t>
  </si>
  <si>
    <t>Κουμίδης</t>
  </si>
  <si>
    <t>2009-10-29</t>
  </si>
  <si>
    <t>Leandros</t>
  </si>
  <si>
    <t>Λέανδρος</t>
  </si>
  <si>
    <t>Aresti</t>
  </si>
  <si>
    <t>Αρέστη</t>
  </si>
  <si>
    <t>Anastasios</t>
  </si>
  <si>
    <t>Αναστάσιος</t>
  </si>
  <si>
    <t>Tziortzis</t>
  </si>
  <si>
    <t>Τζιωρτζής</t>
  </si>
  <si>
    <t>Christos</t>
  </si>
  <si>
    <t>Χρήστος</t>
  </si>
  <si>
    <t>Panagi</t>
  </si>
  <si>
    <t>Παναγή</t>
  </si>
  <si>
    <t>Kyriakos</t>
  </si>
  <si>
    <t>Κυριάκος</t>
  </si>
  <si>
    <t>Klatsias</t>
  </si>
  <si>
    <t>Κλατσιάς</t>
  </si>
  <si>
    <t>Koutas</t>
  </si>
  <si>
    <t>Κούτας</t>
  </si>
  <si>
    <t>Zachariou</t>
  </si>
  <si>
    <t>Ζαχαρίου</t>
  </si>
  <si>
    <t>Dimitriou</t>
  </si>
  <si>
    <t>Δημητρίου</t>
  </si>
  <si>
    <t>Charalambos</t>
  </si>
  <si>
    <t>Χαράλαμπος</t>
  </si>
  <si>
    <t>Tsolakis</t>
  </si>
  <si>
    <t>Τσολάκης</t>
  </si>
  <si>
    <t>Stavros</t>
  </si>
  <si>
    <t>Σταύρος</t>
  </si>
  <si>
    <t>Chimonides</t>
  </si>
  <si>
    <t>Χειμωνίδης</t>
  </si>
  <si>
    <t>Kyriaki</t>
  </si>
  <si>
    <t>Κυριακή</t>
  </si>
  <si>
    <t>Rousou</t>
  </si>
  <si>
    <t>Ρούσου</t>
  </si>
  <si>
    <t>Andreana</t>
  </si>
  <si>
    <t xml:space="preserve">Αντρεάνα </t>
  </si>
  <si>
    <t>Christodoulou</t>
  </si>
  <si>
    <t>Χριστοδούλου</t>
  </si>
  <si>
    <t>Milena</t>
  </si>
  <si>
    <t>Μιλένα</t>
  </si>
  <si>
    <t>Soteriou</t>
  </si>
  <si>
    <t>Σωτηρίου</t>
  </si>
  <si>
    <t>Papazachariou</t>
  </si>
  <si>
    <t>Παπαζαχαρίου</t>
  </si>
  <si>
    <t>Andrea</t>
  </si>
  <si>
    <t>Άντρεα</t>
  </si>
  <si>
    <t>Despoti</t>
  </si>
  <si>
    <t>Δεσπότη</t>
  </si>
  <si>
    <t>Stavria</t>
  </si>
  <si>
    <t>Σταύρια</t>
  </si>
  <si>
    <t>Nicolaou</t>
  </si>
  <si>
    <t>Νικολάου</t>
  </si>
  <si>
    <t>2009-01-15</t>
  </si>
  <si>
    <t>Nikoletta</t>
  </si>
  <si>
    <t>Νικολέττα</t>
  </si>
  <si>
    <t>Georgiadou</t>
  </si>
  <si>
    <t>Γεωργιάδου</t>
  </si>
  <si>
    <t>Elena</t>
  </si>
  <si>
    <t>Έλενα</t>
  </si>
  <si>
    <t>Poyketzi</t>
  </si>
  <si>
    <t>Πούκετζιη</t>
  </si>
  <si>
    <t>Eleni</t>
  </si>
  <si>
    <t>Ελένη</t>
  </si>
  <si>
    <t>Karagianni</t>
  </si>
  <si>
    <t>Καραγιάννη</t>
  </si>
  <si>
    <t>Athanasia</t>
  </si>
  <si>
    <t>Αθανασία</t>
  </si>
  <si>
    <t>Stefanou</t>
  </si>
  <si>
    <t>Στεφάνου</t>
  </si>
  <si>
    <t>Antriana</t>
  </si>
  <si>
    <t>Αντριάνα</t>
  </si>
  <si>
    <t>Vorka</t>
  </si>
  <si>
    <t>Βορκά</t>
  </si>
  <si>
    <t>Anna-Maria</t>
  </si>
  <si>
    <t>Άννα- Μαρία</t>
  </si>
  <si>
    <t>Rossou</t>
  </si>
  <si>
    <t>Ρώσσου</t>
  </si>
  <si>
    <t>Μία</t>
  </si>
  <si>
    <t>Μιχαήλοβα</t>
  </si>
  <si>
    <t>Theodora</t>
  </si>
  <si>
    <t>Θεοδωρα</t>
  </si>
  <si>
    <t>Papandreou</t>
  </si>
  <si>
    <t>Παπαντρεου</t>
  </si>
  <si>
    <t>Andriana</t>
  </si>
  <si>
    <t>Chatzisergi</t>
  </si>
  <si>
    <t>Χατζησέργη</t>
  </si>
  <si>
    <t>Myria</t>
  </si>
  <si>
    <t>Μύρια</t>
  </si>
  <si>
    <t>Foulia</t>
  </si>
  <si>
    <t>Φούλια</t>
  </si>
  <si>
    <t>Katerina</t>
  </si>
  <si>
    <t>Κατερίνα</t>
  </si>
  <si>
    <t>Eleftheriou</t>
  </si>
  <si>
    <t>Ελευθερίου</t>
  </si>
  <si>
    <t>Στεφανία</t>
  </si>
  <si>
    <t>Σαμάρα</t>
  </si>
  <si>
    <t>Argyro</t>
  </si>
  <si>
    <t>Αργυρο</t>
  </si>
  <si>
    <t>Ioanna</t>
  </si>
  <si>
    <t>Ιωάννα</t>
  </si>
  <si>
    <t>Klokkari</t>
  </si>
  <si>
    <t>Κλοκκαρή</t>
  </si>
  <si>
    <t>Danae</t>
  </si>
  <si>
    <t>Δανάη</t>
  </si>
  <si>
    <t>Στυλιανού</t>
  </si>
  <si>
    <t>Panagiota</t>
  </si>
  <si>
    <t>Παναγιώτα</t>
  </si>
  <si>
    <t>Andronikou</t>
  </si>
  <si>
    <t>Αντρεα</t>
  </si>
  <si>
    <t>Ανδρονικου</t>
  </si>
  <si>
    <t xml:space="preserve">Δανάη </t>
  </si>
  <si>
    <t>Kouzapa</t>
  </si>
  <si>
    <t>Κουζαπά</t>
  </si>
  <si>
    <t>2011-04-27</t>
  </si>
  <si>
    <t>Aleksandra</t>
  </si>
  <si>
    <t>Αλεξάνδρα</t>
  </si>
  <si>
    <t>Dubrovskaia</t>
  </si>
  <si>
    <t>Ντουπρόσκαγια</t>
  </si>
  <si>
    <t>Kavallari</t>
  </si>
  <si>
    <t>Καβαλλάρη</t>
  </si>
  <si>
    <t>Mariam</t>
  </si>
  <si>
    <t>Μάριαμ</t>
  </si>
  <si>
    <t>Symeou</t>
  </si>
  <si>
    <t>Σύμεου</t>
  </si>
  <si>
    <t>Despoina</t>
  </si>
  <si>
    <t>Δέσποινα</t>
  </si>
  <si>
    <t>Koutsou</t>
  </si>
  <si>
    <t>Κουτσού</t>
  </si>
  <si>
    <t>Louka</t>
  </si>
  <si>
    <t>Λουκά</t>
  </si>
  <si>
    <t>Chloe</t>
  </si>
  <si>
    <t>Χλόη</t>
  </si>
  <si>
    <t>Nicholas</t>
  </si>
  <si>
    <t>Νίκολας</t>
  </si>
  <si>
    <t>Marian</t>
  </si>
  <si>
    <t>Μαριάν</t>
  </si>
  <si>
    <t>Pountouka</t>
  </si>
  <si>
    <t>Πουντουκά</t>
  </si>
  <si>
    <t>Gavriella</t>
  </si>
  <si>
    <t>Γαβριέλλα</t>
  </si>
  <si>
    <t>Constanta</t>
  </si>
  <si>
    <t>Κωνσταντά</t>
  </si>
  <si>
    <t>Moyseos</t>
  </si>
  <si>
    <t>Μωησέως</t>
  </si>
  <si>
    <t>Maria</t>
  </si>
  <si>
    <t>Μαρία</t>
  </si>
  <si>
    <t>Filipou</t>
  </si>
  <si>
    <t>Φιλίππου</t>
  </si>
  <si>
    <t>Elena Louiza</t>
  </si>
  <si>
    <t>Ελενα Λουίζα</t>
  </si>
  <si>
    <t>Mina</t>
  </si>
  <si>
    <t>Μηνά</t>
  </si>
  <si>
    <t>Mariliza</t>
  </si>
  <si>
    <t>Μαριλίζα</t>
  </si>
  <si>
    <t>Ioakeim</t>
  </si>
  <si>
    <t>Ιωακείμ</t>
  </si>
  <si>
    <t>Nectaria</t>
  </si>
  <si>
    <t>Νεκταρία</t>
  </si>
  <si>
    <t>Pieri</t>
  </si>
  <si>
    <t>Πιερή</t>
  </si>
  <si>
    <t>Θεοδώρα</t>
  </si>
  <si>
    <t>Theodotou</t>
  </si>
  <si>
    <t>Θεοδότου</t>
  </si>
  <si>
    <t>Paradisioti</t>
  </si>
  <si>
    <t>Παραδεισιώτη</t>
  </si>
  <si>
    <t xml:space="preserve">Pantelia </t>
  </si>
  <si>
    <t>Παντέλια</t>
  </si>
  <si>
    <t>Moiseos</t>
  </si>
  <si>
    <t>Μωυσέως</t>
  </si>
  <si>
    <t>Eleni Marina</t>
  </si>
  <si>
    <t>Ελένη Μαρίνα</t>
  </si>
  <si>
    <t>Milis</t>
  </si>
  <si>
    <t>Μίλης</t>
  </si>
  <si>
    <t>Ariadni</t>
  </si>
  <si>
    <t>Αριάδνη</t>
  </si>
  <si>
    <t>Irakleous</t>
  </si>
  <si>
    <t>Ηρακλέους</t>
  </si>
  <si>
    <t>Anastasia</t>
  </si>
  <si>
    <t>Αναστασία</t>
  </si>
  <si>
    <t>Kremmida</t>
  </si>
  <si>
    <t>Κρεμμύδα</t>
  </si>
  <si>
    <t>Angeliki</t>
  </si>
  <si>
    <t>Αγγελική</t>
  </si>
  <si>
    <t>Liakopoulou</t>
  </si>
  <si>
    <t>Λιακοπούλου</t>
  </si>
  <si>
    <t xml:space="preserve">Alexandra </t>
  </si>
  <si>
    <t xml:space="preserve">Αλεξάνδρα </t>
  </si>
  <si>
    <t>Ivzenko</t>
  </si>
  <si>
    <t>Ιβζένκο</t>
  </si>
  <si>
    <t>2009-06-06</t>
  </si>
  <si>
    <t>2009-11-13</t>
  </si>
  <si>
    <t xml:space="preserve">Kalia </t>
  </si>
  <si>
    <t>Κάλια</t>
  </si>
  <si>
    <t>Varnava</t>
  </si>
  <si>
    <t>Βαρνάβα</t>
  </si>
  <si>
    <t>Lefki</t>
  </si>
  <si>
    <t xml:space="preserve">Λευκή </t>
  </si>
  <si>
    <t>Solomou</t>
  </si>
  <si>
    <t>Σολωμού</t>
  </si>
  <si>
    <t>2010-06-22</t>
  </si>
  <si>
    <t>2010-05-26</t>
  </si>
  <si>
    <t>Maria -Ramona</t>
  </si>
  <si>
    <t>Μαρία - Ραμόνα</t>
  </si>
  <si>
    <t>Manousou</t>
  </si>
  <si>
    <t>Μανούσου</t>
  </si>
  <si>
    <t xml:space="preserve">Eleni </t>
  </si>
  <si>
    <t xml:space="preserve">Ελένη </t>
  </si>
  <si>
    <t>Koumide</t>
  </si>
  <si>
    <t>Κουμίδη</t>
  </si>
  <si>
    <t>Zoe</t>
  </si>
  <si>
    <t xml:space="preserve">Ζωή </t>
  </si>
  <si>
    <t>Karatsioli</t>
  </si>
  <si>
    <t>Καρατσιόλη</t>
  </si>
  <si>
    <t>Vasiliki</t>
  </si>
  <si>
    <t>Βασιλική</t>
  </si>
  <si>
    <t>Chatzitheoxarous</t>
  </si>
  <si>
    <t>Χατζηθεοχάρους</t>
  </si>
  <si>
    <t>Chrysa</t>
  </si>
  <si>
    <t>Χρύσα</t>
  </si>
  <si>
    <t>Zouppouri</t>
  </si>
  <si>
    <t>Ζουππουρή</t>
  </si>
  <si>
    <t>2010-06-23</t>
  </si>
  <si>
    <t>2010-06-04</t>
  </si>
  <si>
    <t>Nikos</t>
  </si>
  <si>
    <t>Νικος</t>
  </si>
  <si>
    <t>Hadjivasiliou</t>
  </si>
  <si>
    <t>Χατζιβασιλιου</t>
  </si>
  <si>
    <t>Mamas</t>
  </si>
  <si>
    <t>Μάμας</t>
  </si>
  <si>
    <t>Parpas</t>
  </si>
  <si>
    <t>Πάρπας</t>
  </si>
  <si>
    <t>Panagiotis</t>
  </si>
  <si>
    <t>Kyriakou</t>
  </si>
  <si>
    <t>Κυριάκου</t>
  </si>
  <si>
    <t>Λοιζος</t>
  </si>
  <si>
    <t>Kiriakou</t>
  </si>
  <si>
    <t>Orestis</t>
  </si>
  <si>
    <t>Ορέστης</t>
  </si>
  <si>
    <t>Nikitas</t>
  </si>
  <si>
    <t>Νικήτας</t>
  </si>
  <si>
    <t>Papettas</t>
  </si>
  <si>
    <t>Παπέττας</t>
  </si>
  <si>
    <t>31.39</t>
  </si>
  <si>
    <t>27.80</t>
  </si>
  <si>
    <t>26.57</t>
  </si>
  <si>
    <t>24.47</t>
  </si>
  <si>
    <t>24.30</t>
  </si>
  <si>
    <t>23.57</t>
  </si>
  <si>
    <t>Siakos</t>
  </si>
  <si>
    <t>Σιακός</t>
  </si>
  <si>
    <t>Stylianos</t>
  </si>
  <si>
    <t>Στυλιανός</t>
  </si>
  <si>
    <t>Stylianides</t>
  </si>
  <si>
    <t>Στυλιανίδης</t>
  </si>
  <si>
    <t>Gerasimos</t>
  </si>
  <si>
    <t>Γεράσιμος</t>
  </si>
  <si>
    <t>Zenonos</t>
  </si>
  <si>
    <t>Ζήνωνος</t>
  </si>
  <si>
    <t>Ioannis</t>
  </si>
  <si>
    <t>Ιωάννης</t>
  </si>
  <si>
    <t>Kalli</t>
  </si>
  <si>
    <t>Καλλή</t>
  </si>
  <si>
    <t>Στυλιάνος</t>
  </si>
  <si>
    <t>Kyprianou</t>
  </si>
  <si>
    <t>Κυπριάνου</t>
  </si>
  <si>
    <t>Matsoukides</t>
  </si>
  <si>
    <t>Ματσουκίδης</t>
  </si>
  <si>
    <t>2010-04-22</t>
  </si>
  <si>
    <t>11.61</t>
  </si>
  <si>
    <t>11.17</t>
  </si>
  <si>
    <t>11.03</t>
  </si>
  <si>
    <t>10.89</t>
  </si>
  <si>
    <t>10.35</t>
  </si>
  <si>
    <t>10.05</t>
  </si>
  <si>
    <t>Omiros</t>
  </si>
  <si>
    <t>Όμηρος</t>
  </si>
  <si>
    <t>Meliniotis</t>
  </si>
  <si>
    <t>Μεληνιώτης</t>
  </si>
  <si>
    <t>Κυπριανού</t>
  </si>
  <si>
    <t>Efstratios</t>
  </si>
  <si>
    <t>Ευστράτιος</t>
  </si>
  <si>
    <t>Efstratiou</t>
  </si>
  <si>
    <t>Ευστρατίου</t>
  </si>
  <si>
    <t>Loizou</t>
  </si>
  <si>
    <t>ΛοΙζου</t>
  </si>
  <si>
    <t>Kalyvas</t>
  </si>
  <si>
    <t>Καλύβας</t>
  </si>
  <si>
    <t>Papaparaskevas</t>
  </si>
  <si>
    <t>Παπαπαρασκευάς</t>
  </si>
  <si>
    <t>30.86</t>
  </si>
  <si>
    <t>27.39</t>
  </si>
  <si>
    <t>25.82</t>
  </si>
  <si>
    <t>25.66</t>
  </si>
  <si>
    <t>23.16</t>
  </si>
  <si>
    <t>22.42</t>
  </si>
  <si>
    <t>Aris</t>
  </si>
  <si>
    <t xml:space="preserve">Αρης </t>
  </si>
  <si>
    <t>Delarokas</t>
  </si>
  <si>
    <t>Δελαρόκας</t>
  </si>
  <si>
    <t>Sebastianos</t>
  </si>
  <si>
    <t>Σεβαστιανός</t>
  </si>
  <si>
    <t>Boulgaris</t>
  </si>
  <si>
    <t>Βούλγαρης</t>
  </si>
  <si>
    <t>Pippiris</t>
  </si>
  <si>
    <t>Πιππιρής</t>
  </si>
  <si>
    <t>Αντρονίκου</t>
  </si>
  <si>
    <t>Menelaou</t>
  </si>
  <si>
    <t>Μενελάου</t>
  </si>
  <si>
    <t>2010-04-26</t>
  </si>
  <si>
    <t>37.57</t>
  </si>
  <si>
    <t>29.92</t>
  </si>
  <si>
    <t>29.56</t>
  </si>
  <si>
    <t>27.34</t>
  </si>
  <si>
    <t>27.06</t>
  </si>
  <si>
    <t>26.77</t>
  </si>
  <si>
    <t>Georgia</t>
  </si>
  <si>
    <t xml:space="preserve">Γεωργία </t>
  </si>
  <si>
    <t>Alexiadi</t>
  </si>
  <si>
    <t>Αλεξιάδη</t>
  </si>
  <si>
    <t>Lidia</t>
  </si>
  <si>
    <t>Λυδία</t>
  </si>
  <si>
    <t>Moutta</t>
  </si>
  <si>
    <t>Μουττά</t>
  </si>
  <si>
    <t>Phedra</t>
  </si>
  <si>
    <t>Φαίδρα</t>
  </si>
  <si>
    <t>Ntatsi</t>
  </si>
  <si>
    <t>Ντάτση</t>
  </si>
  <si>
    <t>Ekaterini</t>
  </si>
  <si>
    <t>Αικατερίνη</t>
  </si>
  <si>
    <t>Frousiou</t>
  </si>
  <si>
    <t>Φρούσιου</t>
  </si>
  <si>
    <t>Vasileia</t>
  </si>
  <si>
    <t>Βασιλεία</t>
  </si>
  <si>
    <t>Stilianou</t>
  </si>
  <si>
    <t>Marisa</t>
  </si>
  <si>
    <t>Μαρίσα</t>
  </si>
  <si>
    <t>Kogkorozi</t>
  </si>
  <si>
    <t>Κογκορόζη</t>
  </si>
  <si>
    <t>2009-03-13</t>
  </si>
  <si>
    <t>10.61</t>
  </si>
  <si>
    <t>9.17</t>
  </si>
  <si>
    <t>7.93</t>
  </si>
  <si>
    <t>7.29</t>
  </si>
  <si>
    <t>6.69</t>
  </si>
  <si>
    <t>6.64</t>
  </si>
  <si>
    <t>Rafaela</t>
  </si>
  <si>
    <t xml:space="preserve">Ραφαελα </t>
  </si>
  <si>
    <t>Savva</t>
  </si>
  <si>
    <t>Σάββα</t>
  </si>
  <si>
    <t>Despina</t>
  </si>
  <si>
    <t>2010-04-06</t>
  </si>
  <si>
    <t>47.10</t>
  </si>
  <si>
    <t>21.45</t>
  </si>
  <si>
    <t>Konstantina</t>
  </si>
  <si>
    <t>Κωνσταντίνα</t>
  </si>
  <si>
    <t>Λοϊζου</t>
  </si>
  <si>
    <t>Andria</t>
  </si>
  <si>
    <t>Άντρια</t>
  </si>
  <si>
    <t>Michala</t>
  </si>
  <si>
    <t>Μιχάλα</t>
  </si>
  <si>
    <t>Panayiota</t>
  </si>
  <si>
    <t>Constantinou</t>
  </si>
  <si>
    <t>Κωνσταντίνου</t>
  </si>
  <si>
    <t>Michel Athina</t>
  </si>
  <si>
    <t>Mισέλ Αθηνά</t>
  </si>
  <si>
    <t>Tsangidou</t>
  </si>
  <si>
    <t>Τσαγγίδου</t>
  </si>
  <si>
    <t xml:space="preserve">Andrea </t>
  </si>
  <si>
    <t>Theodosiou</t>
  </si>
  <si>
    <t>Θεοδοσίου</t>
  </si>
  <si>
    <t>Christiana</t>
  </si>
  <si>
    <t>Χριστιάνα</t>
  </si>
  <si>
    <t>Vladimirou</t>
  </si>
  <si>
    <t>Βλαδιμήρου</t>
  </si>
  <si>
    <t>2010-03-08</t>
  </si>
  <si>
    <t>23.09</t>
  </si>
  <si>
    <t>22.86</t>
  </si>
  <si>
    <t>21.88</t>
  </si>
  <si>
    <t>21.06</t>
  </si>
  <si>
    <t>21.01</t>
  </si>
  <si>
    <t>20.89</t>
  </si>
  <si>
    <t>Constantina</t>
  </si>
  <si>
    <t xml:space="preserve">Melina </t>
  </si>
  <si>
    <t>Μελίνα</t>
  </si>
  <si>
    <t>Amalia</t>
  </si>
  <si>
    <t>Αμαλία</t>
  </si>
  <si>
    <t>Borgan</t>
  </si>
  <si>
    <t>Μπορκάν</t>
  </si>
  <si>
    <t>Xrysovalanto</t>
  </si>
  <si>
    <t>Χρυσοβαλάντω</t>
  </si>
  <si>
    <t>Ene</t>
  </si>
  <si>
    <t>Ενέ</t>
  </si>
  <si>
    <t>Marina</t>
  </si>
  <si>
    <t>Μαρίνα</t>
  </si>
  <si>
    <t>2010-02-12</t>
  </si>
  <si>
    <t>2010-07-31</t>
  </si>
  <si>
    <t>20.62</t>
  </si>
  <si>
    <t>17.81</t>
  </si>
  <si>
    <t>16.06</t>
  </si>
  <si>
    <t>15.80</t>
  </si>
  <si>
    <t>15.11</t>
  </si>
  <si>
    <t>14.40</t>
  </si>
  <si>
    <t>10.27</t>
  </si>
  <si>
    <t>10.29</t>
  </si>
  <si>
    <t>11.54</t>
  </si>
  <si>
    <t>11.75</t>
  </si>
  <si>
    <t>11.82</t>
  </si>
  <si>
    <t>11.85</t>
  </si>
  <si>
    <t>19.29</t>
  </si>
  <si>
    <t>20.46</t>
  </si>
  <si>
    <t>21.82</t>
  </si>
  <si>
    <t>21.99</t>
  </si>
  <si>
    <t>22.02</t>
  </si>
  <si>
    <t>22.38</t>
  </si>
  <si>
    <t>44.17</t>
  </si>
  <si>
    <t>46.62</t>
  </si>
  <si>
    <t>49.53</t>
  </si>
  <si>
    <t>49.78</t>
  </si>
  <si>
    <t>49.81</t>
  </si>
  <si>
    <t>50.61</t>
  </si>
  <si>
    <t>1:52.41</t>
  </si>
  <si>
    <t>1:55.56</t>
  </si>
  <si>
    <t>1:57.56</t>
  </si>
  <si>
    <t>2:03.66</t>
  </si>
  <si>
    <t>2:05.51</t>
  </si>
  <si>
    <t>2:06.34</t>
  </si>
  <si>
    <t>3:29.67</t>
  </si>
  <si>
    <t>3:33.32</t>
  </si>
  <si>
    <t>3:51.28</t>
  </si>
  <si>
    <t>4:00.35</t>
  </si>
  <si>
    <t>4:11.56</t>
  </si>
  <si>
    <t>4:18.59</t>
  </si>
  <si>
    <t>15.28</t>
  </si>
  <si>
    <t>15.84</t>
  </si>
  <si>
    <t>16.44</t>
  </si>
  <si>
    <t>17.65</t>
  </si>
  <si>
    <t>17.92</t>
  </si>
  <si>
    <t>57.65</t>
  </si>
  <si>
    <t>1:01.31</t>
  </si>
  <si>
    <t>1:01.33</t>
  </si>
  <si>
    <t>1:01.46</t>
  </si>
  <si>
    <t>11.38</t>
  </si>
  <si>
    <t>9.65</t>
  </si>
  <si>
    <t>9.43</t>
  </si>
  <si>
    <t>9.41</t>
  </si>
  <si>
    <t>9.07</t>
  </si>
  <si>
    <t>8.87</t>
  </si>
  <si>
    <t>1.35</t>
  </si>
  <si>
    <t>1.32</t>
  </si>
  <si>
    <t>4.55</t>
  </si>
  <si>
    <t>4.25</t>
  </si>
  <si>
    <t>4.07</t>
  </si>
  <si>
    <t>3.98</t>
  </si>
  <si>
    <t>3.66</t>
  </si>
  <si>
    <t>3.53</t>
  </si>
  <si>
    <t>9.42</t>
  </si>
  <si>
    <t>9.77</t>
  </si>
  <si>
    <t>10.08</t>
  </si>
  <si>
    <t>10.15</t>
  </si>
  <si>
    <t>10.17</t>
  </si>
  <si>
    <t>10.34</t>
  </si>
  <si>
    <t>18.91</t>
  </si>
  <si>
    <t>18.99</t>
  </si>
  <si>
    <t>19.05</t>
  </si>
  <si>
    <t>19.38</t>
  </si>
  <si>
    <t>19.60</t>
  </si>
  <si>
    <t>19.63</t>
  </si>
  <si>
    <t>40.38</t>
  </si>
  <si>
    <t>41.35</t>
  </si>
  <si>
    <t>41.65</t>
  </si>
  <si>
    <t>41.67</t>
  </si>
  <si>
    <t>42.30</t>
  </si>
  <si>
    <t>44.13</t>
  </si>
  <si>
    <t>1:37.16</t>
  </si>
  <si>
    <t>1:37.36</t>
  </si>
  <si>
    <t>1:42.40</t>
  </si>
  <si>
    <t>1:42.75</t>
  </si>
  <si>
    <t>1:43.76</t>
  </si>
  <si>
    <t>1:44.93</t>
  </si>
  <si>
    <t>3:11.11</t>
  </si>
  <si>
    <t>3:12.86</t>
  </si>
  <si>
    <t>3:12.94</t>
  </si>
  <si>
    <t>3:17.51</t>
  </si>
  <si>
    <t>3:18.33</t>
  </si>
  <si>
    <t>3:22.54</t>
  </si>
  <si>
    <t>19.90</t>
  </si>
  <si>
    <t>20.70</t>
  </si>
  <si>
    <t>21.00</t>
  </si>
  <si>
    <t>44.38</t>
  </si>
  <si>
    <t>48.14</t>
  </si>
  <si>
    <t>48.87</t>
  </si>
  <si>
    <t>50.01</t>
  </si>
  <si>
    <t>51.74</t>
  </si>
  <si>
    <t>52.82</t>
  </si>
  <si>
    <t>11.28</t>
  </si>
  <si>
    <t>11.11</t>
  </si>
  <si>
    <t>9.83</t>
  </si>
  <si>
    <t>9.08</t>
  </si>
  <si>
    <t>1.45</t>
  </si>
  <si>
    <t>1.50</t>
  </si>
  <si>
    <t>5.47</t>
  </si>
  <si>
    <t>4.95</t>
  </si>
  <si>
    <t>4.87</t>
  </si>
  <si>
    <t>4.85</t>
  </si>
  <si>
    <t>4.76</t>
  </si>
  <si>
    <t>4.71</t>
  </si>
  <si>
    <t>49.50</t>
  </si>
  <si>
    <t>50.19</t>
  </si>
  <si>
    <t>52.27</t>
  </si>
  <si>
    <t>52.64</t>
  </si>
  <si>
    <t>52.95</t>
  </si>
  <si>
    <t>53.09</t>
  </si>
  <si>
    <t>54.66</t>
  </si>
  <si>
    <t>57.18</t>
  </si>
  <si>
    <t>57.20</t>
  </si>
  <si>
    <t>57.40</t>
  </si>
  <si>
    <t>59.44</t>
  </si>
  <si>
    <t>59.69</t>
  </si>
  <si>
    <t>2.20</t>
  </si>
  <si>
    <t>Stefania</t>
  </si>
  <si>
    <t>Samara</t>
  </si>
  <si>
    <t>Mia</t>
  </si>
  <si>
    <t>Michaelova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</si>
</sst>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yyyy\-mm\-dd;@"/>
    <numFmt numFmtId="165" formatCode="mm:ss.0;@"/>
    <numFmt numFmtId="166" formatCode="yyyy/mm/dd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8"/>
      <name val="Calibri"/>
      <family val="2"/>
      <scheme val="minor"/>
    </font>
    <font>
      <sz val="11"/>
      <name val="Calibri"/>
      <family val="2"/>
      <charset val="161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lightUp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5" borderId="1" xfId="0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16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right" vertical="center" wrapText="1"/>
      <protection locked="0"/>
    </xf>
    <xf numFmtId="0" fontId="0" fillId="5" borderId="1" xfId="0" applyFill="1" applyBorder="1" applyAlignment="1" applyProtection="1">
      <alignment vertical="center" wrapText="1"/>
      <protection locked="0"/>
    </xf>
    <xf numFmtId="164" fontId="0" fillId="5" borderId="1" xfId="0" applyNumberFormat="1" applyFill="1" applyBorder="1" applyAlignment="1" applyProtection="1">
      <alignment horizontal="center" vertical="center" wrapText="1"/>
      <protection locked="0"/>
    </xf>
    <xf numFmtId="0" fontId="0" fillId="5" borderId="1" xfId="0" applyFill="1" applyBorder="1" applyAlignment="1" applyProtection="1">
      <alignment horizontal="right" vertical="center" wrapText="1"/>
      <protection locked="0"/>
    </xf>
    <xf numFmtId="165" fontId="0" fillId="0" borderId="1" xfId="0" applyNumberFormat="1" applyBorder="1" applyAlignment="1" applyProtection="1">
      <alignment horizontal="right" vertical="center" wrapText="1"/>
      <protection locked="0"/>
    </xf>
    <xf numFmtId="0" fontId="0" fillId="2" borderId="0" xfId="0" applyFill="1" applyAlignment="1">
      <alignment horizontal="center" vertical="center" wrapText="1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5" borderId="1" xfId="0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vertical="center" shrinkToFit="1"/>
      <protection locked="0"/>
    </xf>
    <xf numFmtId="164" fontId="1" fillId="0" borderId="8" xfId="0" applyNumberFormat="1" applyFont="1" applyBorder="1" applyAlignment="1" applyProtection="1">
      <alignment horizontal="center" vertical="center" shrinkToFit="1"/>
      <protection locked="0"/>
    </xf>
    <xf numFmtId="0" fontId="1" fillId="0" borderId="1" xfId="0" applyFont="1" applyBorder="1" applyAlignment="1">
      <alignment horizontal="center" vertical="center" wrapText="1"/>
    </xf>
    <xf numFmtId="2" fontId="3" fillId="0" borderId="8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5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  <protection locked="0"/>
    </xf>
    <xf numFmtId="49" fontId="1" fillId="0" borderId="8" xfId="0" applyNumberFormat="1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164" fontId="3" fillId="0" borderId="8" xfId="0" applyNumberFormat="1" applyFont="1" applyBorder="1" applyAlignment="1" applyProtection="1">
      <alignment horizontal="center" vertical="center" wrapText="1"/>
      <protection locked="0"/>
    </xf>
    <xf numFmtId="164" fontId="1" fillId="0" borderId="8" xfId="0" applyNumberFormat="1" applyFont="1" applyBorder="1" applyAlignment="1" applyProtection="1">
      <alignment horizontal="center" vertical="center" wrapText="1"/>
      <protection locked="0"/>
    </xf>
    <xf numFmtId="0" fontId="3" fillId="6" borderId="8" xfId="0" applyFont="1" applyFill="1" applyBorder="1" applyAlignment="1" applyProtection="1">
      <alignment horizontal="center" vertical="center" wrapText="1"/>
      <protection locked="0"/>
    </xf>
    <xf numFmtId="164" fontId="1" fillId="6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shrinkToFit="1"/>
      <protection locked="0"/>
    </xf>
    <xf numFmtId="166" fontId="1" fillId="0" borderId="8" xfId="0" applyNumberFormat="1" applyFont="1" applyBorder="1" applyAlignment="1" applyProtection="1">
      <alignment horizontal="center" vertical="center" shrinkToFit="1"/>
      <protection locked="0"/>
    </xf>
    <xf numFmtId="16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wrapText="1"/>
    </xf>
    <xf numFmtId="49" fontId="3" fillId="0" borderId="8" xfId="0" applyNumberFormat="1" applyFont="1" applyBorder="1" applyAlignment="1" applyProtection="1">
      <alignment horizontal="center" vertical="center"/>
      <protection locked="0"/>
    </xf>
    <xf numFmtId="165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 shrinkToFit="1"/>
      <protection locked="0"/>
    </xf>
    <xf numFmtId="164" fontId="0" fillId="0" borderId="8" xfId="0" applyNumberFormat="1" applyBorder="1" applyAlignment="1" applyProtection="1">
      <alignment horizontal="center" vertical="center" shrinkToFit="1"/>
      <protection locked="0"/>
    </xf>
    <xf numFmtId="0" fontId="0" fillId="0" borderId="5" xfId="0" applyBorder="1" applyAlignment="1">
      <alignment vertical="center" wrapText="1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164" fontId="0" fillId="0" borderId="8" xfId="0" applyNumberFormat="1" applyBorder="1" applyAlignment="1" applyProtection="1">
      <alignment horizontal="center" vertical="center" wrapText="1"/>
      <protection locked="0"/>
    </xf>
    <xf numFmtId="49" fontId="0" fillId="0" borderId="8" xfId="0" applyNumberFormat="1" applyBorder="1" applyAlignment="1" applyProtection="1">
      <alignment horizontal="center" vertical="center" wrapText="1"/>
      <protection locked="0"/>
    </xf>
    <xf numFmtId="49" fontId="4" fillId="0" borderId="8" xfId="0" applyNumberFormat="1" applyFont="1" applyBorder="1" applyAlignment="1" applyProtection="1">
      <alignment horizontal="center" vertical="center"/>
      <protection locked="0"/>
    </xf>
    <xf numFmtId="166" fontId="0" fillId="0" borderId="8" xfId="0" applyNumberFormat="1" applyBorder="1" applyAlignment="1" applyProtection="1">
      <alignment horizontal="center" vertical="center" shrinkToFit="1"/>
      <protection locked="0"/>
    </xf>
    <xf numFmtId="165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2" fontId="1" fillId="0" borderId="8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4" borderId="3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3" borderId="5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8"/>
  <sheetViews>
    <sheetView topLeftCell="B1" zoomScaleNormal="100" workbookViewId="0">
      <selection activeCell="K6" sqref="K6"/>
    </sheetView>
  </sheetViews>
  <sheetFormatPr defaultRowHeight="15" x14ac:dyDescent="0.25"/>
  <cols>
    <col min="1" max="1" width="4.7109375" style="1" customWidth="1"/>
    <col min="2" max="2" width="5.7109375" style="1" customWidth="1"/>
    <col min="3" max="3" width="4.7109375" style="1" customWidth="1"/>
    <col min="4" max="4" width="8.7109375" style="1" customWidth="1"/>
    <col min="5" max="6" width="10.7109375" customWidth="1"/>
    <col min="7" max="8" width="12.7109375" customWidth="1"/>
    <col min="9" max="9" width="4.7109375" style="1" customWidth="1"/>
    <col min="10" max="10" width="12.7109375" style="1" customWidth="1"/>
    <col min="11" max="11" width="5.7109375" style="1" customWidth="1"/>
    <col min="12" max="12" width="9.7109375" style="2" customWidth="1"/>
    <col min="13" max="13" width="25.7109375" customWidth="1"/>
    <col min="14" max="14" width="19.28515625" style="1" customWidth="1"/>
    <col min="15" max="15" width="37" hidden="1" customWidth="1"/>
    <col min="16" max="16" width="17.7109375" hidden="1" customWidth="1"/>
  </cols>
  <sheetData>
    <row r="1" spans="1:16" x14ac:dyDescent="0.25">
      <c r="A1" s="74" t="s">
        <v>69</v>
      </c>
      <c r="B1" s="74"/>
      <c r="C1" s="74"/>
      <c r="D1" s="75"/>
      <c r="E1" s="76" t="s">
        <v>150</v>
      </c>
      <c r="F1" s="76"/>
      <c r="J1"/>
      <c r="K1"/>
    </row>
    <row r="2" spans="1:16" ht="60" x14ac:dyDescent="0.25">
      <c r="A2" s="4" t="s">
        <v>10</v>
      </c>
      <c r="B2" s="4" t="s">
        <v>11</v>
      </c>
      <c r="C2" s="4" t="s">
        <v>58</v>
      </c>
      <c r="D2" s="4" t="s">
        <v>59</v>
      </c>
      <c r="E2" s="4" t="s">
        <v>143</v>
      </c>
      <c r="F2" s="4" t="s">
        <v>144</v>
      </c>
      <c r="G2" s="4" t="s">
        <v>145</v>
      </c>
      <c r="H2" s="4" t="s">
        <v>146</v>
      </c>
      <c r="I2" s="4" t="s">
        <v>57</v>
      </c>
      <c r="J2" s="4" t="s">
        <v>13</v>
      </c>
      <c r="K2" s="4" t="s">
        <v>60</v>
      </c>
      <c r="L2" s="4" t="s">
        <v>12</v>
      </c>
      <c r="M2" s="4" t="s">
        <v>82</v>
      </c>
      <c r="O2" s="19" t="s">
        <v>149</v>
      </c>
      <c r="P2" s="19" t="s">
        <v>148</v>
      </c>
    </row>
    <row r="3" spans="1:16" ht="30" customHeight="1" x14ac:dyDescent="0.25">
      <c r="A3" s="77" t="s">
        <v>21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O3" s="6" t="s">
        <v>151</v>
      </c>
      <c r="P3" s="5" t="s">
        <v>152</v>
      </c>
    </row>
    <row r="4" spans="1:16" ht="30" customHeight="1" x14ac:dyDescent="0.25">
      <c r="A4" s="4">
        <v>1</v>
      </c>
      <c r="B4" s="10">
        <v>1234</v>
      </c>
      <c r="C4" s="11"/>
      <c r="D4" s="11" t="s">
        <v>68</v>
      </c>
      <c r="E4" s="12" t="s">
        <v>0</v>
      </c>
      <c r="F4" s="12" t="s">
        <v>1</v>
      </c>
      <c r="G4" s="12" t="s">
        <v>2</v>
      </c>
      <c r="H4" s="12" t="s">
        <v>3</v>
      </c>
      <c r="I4" s="11" t="s">
        <v>67</v>
      </c>
      <c r="J4" s="13">
        <v>39988</v>
      </c>
      <c r="K4" s="3" t="e">
        <f>VLOOKUP(M4,O3:P33,2,FALSE)</f>
        <v>#N/A</v>
      </c>
      <c r="L4" s="14" t="s">
        <v>4</v>
      </c>
      <c r="M4" s="20" t="s">
        <v>149</v>
      </c>
      <c r="O4" s="9" t="s">
        <v>154</v>
      </c>
      <c r="P4" s="5" t="s">
        <v>153</v>
      </c>
    </row>
    <row r="5" spans="1:16" ht="30" customHeight="1" x14ac:dyDescent="0.25">
      <c r="A5" s="4">
        <v>2</v>
      </c>
      <c r="B5" s="10"/>
      <c r="C5" s="11"/>
      <c r="D5" s="11" t="s">
        <v>68</v>
      </c>
      <c r="E5" s="10"/>
      <c r="F5" s="12"/>
      <c r="G5" s="12"/>
      <c r="H5" s="12"/>
      <c r="I5" s="11" t="s">
        <v>67</v>
      </c>
      <c r="J5" s="13"/>
      <c r="K5" s="3" t="e">
        <f>VLOOKUP(M5,O3:P33,2,FALSE)</f>
        <v>#N/A</v>
      </c>
      <c r="L5" s="14"/>
      <c r="M5" s="20" t="s">
        <v>149</v>
      </c>
      <c r="O5" s="9" t="s">
        <v>156</v>
      </c>
      <c r="P5" s="5" t="s">
        <v>155</v>
      </c>
    </row>
    <row r="6" spans="1:16" ht="30" customHeight="1" x14ac:dyDescent="0.25">
      <c r="A6" s="4">
        <v>3</v>
      </c>
      <c r="B6" s="10"/>
      <c r="C6" s="11"/>
      <c r="D6" s="11" t="s">
        <v>68</v>
      </c>
      <c r="E6" s="12"/>
      <c r="F6" s="12"/>
      <c r="G6" s="12"/>
      <c r="H6" s="12"/>
      <c r="I6" s="11" t="s">
        <v>67</v>
      </c>
      <c r="J6" s="13"/>
      <c r="K6" s="3" t="e">
        <f>VLOOKUP(M6,O3:P33,2,FALSE)</f>
        <v>#N/A</v>
      </c>
      <c r="L6" s="14"/>
      <c r="M6" s="20" t="s">
        <v>149</v>
      </c>
      <c r="O6" s="9" t="s">
        <v>158</v>
      </c>
      <c r="P6" s="5" t="s">
        <v>157</v>
      </c>
    </row>
    <row r="7" spans="1:16" ht="30" customHeight="1" x14ac:dyDescent="0.25">
      <c r="A7" s="4">
        <v>4</v>
      </c>
      <c r="B7" s="10"/>
      <c r="C7" s="11"/>
      <c r="D7" s="11" t="s">
        <v>68</v>
      </c>
      <c r="E7" s="12"/>
      <c r="F7" s="12"/>
      <c r="G7" s="12"/>
      <c r="H7" s="12"/>
      <c r="I7" s="11" t="s">
        <v>67</v>
      </c>
      <c r="J7" s="13"/>
      <c r="K7" s="3" t="e">
        <f>VLOOKUP(M7,O3:P33,2,FALSE)</f>
        <v>#N/A</v>
      </c>
      <c r="L7" s="14"/>
      <c r="M7" s="20" t="s">
        <v>149</v>
      </c>
      <c r="O7" s="9" t="s">
        <v>160</v>
      </c>
      <c r="P7" s="5" t="s">
        <v>159</v>
      </c>
    </row>
    <row r="8" spans="1:16" ht="30" customHeight="1" x14ac:dyDescent="0.25">
      <c r="A8" s="4">
        <v>5</v>
      </c>
      <c r="B8" s="10"/>
      <c r="C8" s="11"/>
      <c r="D8" s="11" t="s">
        <v>68</v>
      </c>
      <c r="E8" s="12"/>
      <c r="F8" s="12"/>
      <c r="G8" s="12"/>
      <c r="H8" s="12"/>
      <c r="I8" s="11" t="s">
        <v>67</v>
      </c>
      <c r="J8" s="13"/>
      <c r="K8" s="3" t="e">
        <f>VLOOKUP(M8,O3:P33,2,FALSE)</f>
        <v>#N/A</v>
      </c>
      <c r="L8" s="14"/>
      <c r="M8" s="20" t="s">
        <v>149</v>
      </c>
      <c r="O8" s="6" t="s">
        <v>162</v>
      </c>
      <c r="P8" s="5" t="s">
        <v>161</v>
      </c>
    </row>
    <row r="9" spans="1:16" ht="30" customHeight="1" x14ac:dyDescent="0.25">
      <c r="A9" s="4">
        <v>6</v>
      </c>
      <c r="B9" s="10"/>
      <c r="C9" s="11"/>
      <c r="D9" s="11" t="s">
        <v>68</v>
      </c>
      <c r="E9" s="12"/>
      <c r="F9" s="12"/>
      <c r="G9" s="12"/>
      <c r="H9" s="12"/>
      <c r="I9" s="11" t="s">
        <v>67</v>
      </c>
      <c r="J9" s="13"/>
      <c r="K9" s="3" t="e">
        <f>VLOOKUP(M9,O3:P33,2,FALSE)</f>
        <v>#N/A</v>
      </c>
      <c r="L9" s="14"/>
      <c r="M9" s="20" t="s">
        <v>149</v>
      </c>
      <c r="O9" s="9" t="s">
        <v>164</v>
      </c>
      <c r="P9" s="5" t="s">
        <v>163</v>
      </c>
    </row>
    <row r="10" spans="1:16" ht="30" customHeight="1" x14ac:dyDescent="0.25">
      <c r="A10" s="77" t="s">
        <v>22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O10" s="6" t="s">
        <v>166</v>
      </c>
      <c r="P10" s="5" t="s">
        <v>165</v>
      </c>
    </row>
    <row r="11" spans="1:16" ht="30" customHeight="1" x14ac:dyDescent="0.25">
      <c r="A11" s="4">
        <v>1</v>
      </c>
      <c r="B11" s="10"/>
      <c r="C11" s="11"/>
      <c r="D11" s="11" t="s">
        <v>68</v>
      </c>
      <c r="E11" s="12"/>
      <c r="F11" s="12"/>
      <c r="G11" s="12"/>
      <c r="H11" s="12"/>
      <c r="I11" s="11" t="s">
        <v>67</v>
      </c>
      <c r="J11" s="13"/>
      <c r="K11" s="3" t="e">
        <f>VLOOKUP(M11,O3:P33,2,FALSE)</f>
        <v>#N/A</v>
      </c>
      <c r="L11" s="14" t="s">
        <v>5</v>
      </c>
      <c r="M11" s="12" t="s">
        <v>149</v>
      </c>
      <c r="O11" s="9" t="s">
        <v>168</v>
      </c>
      <c r="P11" s="5" t="s">
        <v>167</v>
      </c>
    </row>
    <row r="12" spans="1:16" ht="30" customHeight="1" x14ac:dyDescent="0.25">
      <c r="A12" s="4">
        <v>2</v>
      </c>
      <c r="B12" s="10"/>
      <c r="C12" s="11"/>
      <c r="D12" s="11" t="s">
        <v>68</v>
      </c>
      <c r="E12" s="12"/>
      <c r="F12" s="12"/>
      <c r="G12" s="12"/>
      <c r="H12" s="12"/>
      <c r="I12" s="11" t="s">
        <v>67</v>
      </c>
      <c r="J12" s="13"/>
      <c r="K12" s="3" t="e">
        <f>VLOOKUP(M12,O3:P33,2,FALSE)</f>
        <v>#N/A</v>
      </c>
      <c r="L12" s="14"/>
      <c r="M12" s="12" t="s">
        <v>149</v>
      </c>
      <c r="O12" s="9" t="s">
        <v>170</v>
      </c>
      <c r="P12" s="5" t="s">
        <v>169</v>
      </c>
    </row>
    <row r="13" spans="1:16" ht="30" customHeight="1" x14ac:dyDescent="0.25">
      <c r="A13" s="4">
        <v>3</v>
      </c>
      <c r="B13" s="10"/>
      <c r="C13" s="11"/>
      <c r="D13" s="11" t="s">
        <v>68</v>
      </c>
      <c r="E13" s="12"/>
      <c r="F13" s="12"/>
      <c r="G13" s="12"/>
      <c r="H13" s="12"/>
      <c r="I13" s="11" t="s">
        <v>67</v>
      </c>
      <c r="J13" s="13"/>
      <c r="K13" s="3" t="e">
        <f>VLOOKUP(M13,O3:P33,2,FALSE)</f>
        <v>#N/A</v>
      </c>
      <c r="L13" s="14"/>
      <c r="M13" s="12" t="s">
        <v>149</v>
      </c>
      <c r="O13" s="9" t="s">
        <v>172</v>
      </c>
      <c r="P13" s="5" t="s">
        <v>171</v>
      </c>
    </row>
    <row r="14" spans="1:16" ht="30" customHeight="1" x14ac:dyDescent="0.25">
      <c r="A14" s="4">
        <v>4</v>
      </c>
      <c r="B14" s="10"/>
      <c r="C14" s="11"/>
      <c r="D14" s="11" t="s">
        <v>68</v>
      </c>
      <c r="E14" s="12"/>
      <c r="F14" s="12"/>
      <c r="G14" s="12"/>
      <c r="H14" s="12"/>
      <c r="I14" s="11" t="s">
        <v>67</v>
      </c>
      <c r="J14" s="13"/>
      <c r="K14" s="3" t="e">
        <f>VLOOKUP(M14,O3:P33,2,FALSE)</f>
        <v>#N/A</v>
      </c>
      <c r="L14" s="14"/>
      <c r="M14" s="12" t="s">
        <v>149</v>
      </c>
      <c r="O14" s="9" t="s">
        <v>174</v>
      </c>
      <c r="P14" s="5" t="s">
        <v>173</v>
      </c>
    </row>
    <row r="15" spans="1:16" ht="30" customHeight="1" x14ac:dyDescent="0.25">
      <c r="A15" s="4">
        <v>5</v>
      </c>
      <c r="B15" s="10"/>
      <c r="C15" s="11"/>
      <c r="D15" s="11" t="s">
        <v>68</v>
      </c>
      <c r="E15" s="12"/>
      <c r="F15" s="12"/>
      <c r="G15" s="12"/>
      <c r="H15" s="12"/>
      <c r="I15" s="11" t="s">
        <v>67</v>
      </c>
      <c r="J15" s="13"/>
      <c r="K15" s="3" t="e">
        <f>VLOOKUP(M15,O3:P33,2,FALSE)</f>
        <v>#N/A</v>
      </c>
      <c r="L15" s="14"/>
      <c r="M15" s="12" t="s">
        <v>149</v>
      </c>
      <c r="O15" s="9"/>
      <c r="P15" s="5"/>
    </row>
    <row r="16" spans="1:16" ht="30" customHeight="1" x14ac:dyDescent="0.25">
      <c r="A16" s="4">
        <v>6</v>
      </c>
      <c r="B16" s="10"/>
      <c r="C16" s="11"/>
      <c r="D16" s="11" t="s">
        <v>68</v>
      </c>
      <c r="E16" s="12"/>
      <c r="F16" s="12"/>
      <c r="G16" s="12"/>
      <c r="H16" s="12"/>
      <c r="I16" s="11" t="s">
        <v>67</v>
      </c>
      <c r="J16" s="13"/>
      <c r="K16" s="3" t="e">
        <f>VLOOKUP(M16,O3:P33,2,FALSE)</f>
        <v>#N/A</v>
      </c>
      <c r="L16" s="14"/>
      <c r="M16" s="12" t="s">
        <v>149</v>
      </c>
      <c r="O16" s="6"/>
      <c r="P16" s="5"/>
    </row>
    <row r="17" spans="1:16" ht="60" x14ac:dyDescent="0.25">
      <c r="A17" s="4" t="s">
        <v>10</v>
      </c>
      <c r="B17" s="4" t="s">
        <v>11</v>
      </c>
      <c r="C17" s="4" t="s">
        <v>58</v>
      </c>
      <c r="D17" s="4" t="s">
        <v>59</v>
      </c>
      <c r="E17" s="4" t="s">
        <v>64</v>
      </c>
      <c r="F17" s="4" t="s">
        <v>70</v>
      </c>
      <c r="G17" s="4" t="s">
        <v>65</v>
      </c>
      <c r="H17" s="4" t="s">
        <v>66</v>
      </c>
      <c r="I17" s="4" t="s">
        <v>57</v>
      </c>
      <c r="J17" s="4" t="s">
        <v>13</v>
      </c>
      <c r="K17" s="4" t="s">
        <v>60</v>
      </c>
      <c r="L17" s="4" t="s">
        <v>12</v>
      </c>
      <c r="M17" s="4" t="s">
        <v>82</v>
      </c>
      <c r="O17" s="6"/>
      <c r="P17" s="5"/>
    </row>
    <row r="18" spans="1:16" ht="30" customHeight="1" x14ac:dyDescent="0.25">
      <c r="A18" s="77" t="s">
        <v>23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O18" s="6"/>
      <c r="P18" s="5"/>
    </row>
    <row r="19" spans="1:16" ht="30" customHeight="1" x14ac:dyDescent="0.25">
      <c r="A19" s="4">
        <v>1</v>
      </c>
      <c r="B19" s="10"/>
      <c r="C19" s="11"/>
      <c r="D19" s="11" t="s">
        <v>68</v>
      </c>
      <c r="E19" s="12"/>
      <c r="F19" s="12"/>
      <c r="G19" s="12"/>
      <c r="H19" s="12"/>
      <c r="I19" s="11" t="s">
        <v>67</v>
      </c>
      <c r="J19" s="13"/>
      <c r="K19" s="3" t="e">
        <f>VLOOKUP(M19,O3:P33,2,FALSE)</f>
        <v>#N/A</v>
      </c>
      <c r="L19" s="14" t="s">
        <v>14</v>
      </c>
      <c r="M19" s="12" t="s">
        <v>149</v>
      </c>
      <c r="O19" s="6"/>
      <c r="P19" s="5"/>
    </row>
    <row r="20" spans="1:16" ht="30" customHeight="1" x14ac:dyDescent="0.25">
      <c r="A20" s="4">
        <v>2</v>
      </c>
      <c r="B20" s="10"/>
      <c r="C20" s="11"/>
      <c r="D20" s="11" t="s">
        <v>68</v>
      </c>
      <c r="E20" s="12"/>
      <c r="F20" s="12"/>
      <c r="G20" s="12"/>
      <c r="H20" s="12"/>
      <c r="I20" s="11" t="s">
        <v>67</v>
      </c>
      <c r="J20" s="13"/>
      <c r="K20" s="3" t="e">
        <f>VLOOKUP(M20,O3:P33,2,FALSE)</f>
        <v>#N/A</v>
      </c>
      <c r="L20" s="14"/>
      <c r="M20" s="12" t="s">
        <v>149</v>
      </c>
      <c r="O20" s="9"/>
      <c r="P20" s="5"/>
    </row>
    <row r="21" spans="1:16" ht="30" customHeight="1" x14ac:dyDescent="0.25">
      <c r="A21" s="4">
        <v>3</v>
      </c>
      <c r="B21" s="10"/>
      <c r="C21" s="11"/>
      <c r="D21" s="11" t="s">
        <v>68</v>
      </c>
      <c r="E21" s="12"/>
      <c r="F21" s="12"/>
      <c r="G21" s="12"/>
      <c r="H21" s="12"/>
      <c r="I21" s="11" t="s">
        <v>67</v>
      </c>
      <c r="J21" s="13"/>
      <c r="K21" s="3" t="e">
        <f>VLOOKUP(M21,O3:P33,2,FALSE)</f>
        <v>#N/A</v>
      </c>
      <c r="L21" s="14"/>
      <c r="M21" s="12" t="s">
        <v>149</v>
      </c>
      <c r="O21" s="6"/>
      <c r="P21" s="5"/>
    </row>
    <row r="22" spans="1:16" ht="30" customHeight="1" x14ac:dyDescent="0.25">
      <c r="A22" s="4">
        <v>4</v>
      </c>
      <c r="B22" s="10"/>
      <c r="C22" s="11"/>
      <c r="D22" s="11" t="s">
        <v>68</v>
      </c>
      <c r="E22" s="12"/>
      <c r="F22" s="12"/>
      <c r="G22" s="12"/>
      <c r="H22" s="12"/>
      <c r="I22" s="11" t="s">
        <v>67</v>
      </c>
      <c r="J22" s="13"/>
      <c r="K22" s="3" t="e">
        <f>VLOOKUP(M22,O3:P33,2,FALSE)</f>
        <v>#N/A</v>
      </c>
      <c r="L22" s="14"/>
      <c r="M22" s="12" t="s">
        <v>149</v>
      </c>
      <c r="O22" s="6"/>
      <c r="P22" s="5"/>
    </row>
    <row r="23" spans="1:16" ht="30" customHeight="1" x14ac:dyDescent="0.25">
      <c r="A23" s="4">
        <v>5</v>
      </c>
      <c r="B23" s="10"/>
      <c r="C23" s="11"/>
      <c r="D23" s="11" t="s">
        <v>68</v>
      </c>
      <c r="E23" s="12"/>
      <c r="F23" s="12"/>
      <c r="G23" s="12"/>
      <c r="H23" s="12"/>
      <c r="I23" s="11" t="s">
        <v>67</v>
      </c>
      <c r="J23" s="13"/>
      <c r="K23" s="3" t="e">
        <f>VLOOKUP(M23,O3:P33,2,FALSE)</f>
        <v>#N/A</v>
      </c>
      <c r="L23" s="14"/>
      <c r="M23" s="12" t="s">
        <v>149</v>
      </c>
      <c r="O23" s="6"/>
      <c r="P23" s="5"/>
    </row>
    <row r="24" spans="1:16" ht="30" customHeight="1" x14ac:dyDescent="0.25">
      <c r="A24" s="4">
        <v>6</v>
      </c>
      <c r="B24" s="10"/>
      <c r="C24" s="11"/>
      <c r="D24" s="11" t="s">
        <v>68</v>
      </c>
      <c r="E24" s="12"/>
      <c r="F24" s="12"/>
      <c r="G24" s="12"/>
      <c r="H24" s="12"/>
      <c r="I24" s="11" t="s">
        <v>67</v>
      </c>
      <c r="J24" s="13"/>
      <c r="K24" s="3" t="e">
        <f>VLOOKUP(M24,O3:P33,2,FALSE)</f>
        <v>#N/A</v>
      </c>
      <c r="L24" s="14"/>
      <c r="M24" s="12" t="s">
        <v>149</v>
      </c>
      <c r="O24" s="6"/>
      <c r="P24" s="5"/>
    </row>
    <row r="25" spans="1:16" ht="30" customHeight="1" x14ac:dyDescent="0.25">
      <c r="A25" s="77" t="s">
        <v>24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O25" s="6"/>
      <c r="P25" s="5"/>
    </row>
    <row r="26" spans="1:16" ht="30" customHeight="1" x14ac:dyDescent="0.25">
      <c r="A26" s="4">
        <v>1</v>
      </c>
      <c r="B26" s="10"/>
      <c r="C26" s="11"/>
      <c r="D26" s="11" t="s">
        <v>68</v>
      </c>
      <c r="E26" s="12"/>
      <c r="F26" s="12"/>
      <c r="G26" s="12"/>
      <c r="H26" s="12"/>
      <c r="I26" s="11" t="s">
        <v>67</v>
      </c>
      <c r="J26" s="13"/>
      <c r="K26" s="3" t="e">
        <f>VLOOKUP(M26,O3:P33,2,FALSE)</f>
        <v>#N/A</v>
      </c>
      <c r="L26" s="14" t="s">
        <v>15</v>
      </c>
      <c r="M26" s="12" t="s">
        <v>149</v>
      </c>
      <c r="P26" s="5"/>
    </row>
    <row r="27" spans="1:16" ht="30" customHeight="1" x14ac:dyDescent="0.25">
      <c r="A27" s="4">
        <v>2</v>
      </c>
      <c r="B27" s="10"/>
      <c r="C27" s="11"/>
      <c r="D27" s="11" t="s">
        <v>68</v>
      </c>
      <c r="E27" s="12"/>
      <c r="F27" s="12"/>
      <c r="G27" s="12"/>
      <c r="H27" s="12"/>
      <c r="I27" s="11" t="s">
        <v>67</v>
      </c>
      <c r="J27" s="13"/>
      <c r="K27" s="3" t="e">
        <f>VLOOKUP(M27,O3:P33,2,FALSE)</f>
        <v>#N/A</v>
      </c>
      <c r="L27" s="14"/>
      <c r="M27" s="12" t="s">
        <v>149</v>
      </c>
      <c r="O27" s="6"/>
      <c r="P27" s="5"/>
    </row>
    <row r="28" spans="1:16" ht="30" customHeight="1" x14ac:dyDescent="0.25">
      <c r="A28" s="4">
        <v>3</v>
      </c>
      <c r="B28" s="10"/>
      <c r="C28" s="11"/>
      <c r="D28" s="11" t="s">
        <v>68</v>
      </c>
      <c r="E28" s="12"/>
      <c r="F28" s="12"/>
      <c r="G28" s="12"/>
      <c r="H28" s="12"/>
      <c r="I28" s="11" t="s">
        <v>67</v>
      </c>
      <c r="J28" s="13"/>
      <c r="K28" s="3" t="e">
        <f>VLOOKUP(M28,O3:P33,2,FALSE)</f>
        <v>#N/A</v>
      </c>
      <c r="L28" s="14"/>
      <c r="M28" s="12" t="s">
        <v>149</v>
      </c>
      <c r="O28" s="6"/>
      <c r="P28" s="5"/>
    </row>
    <row r="29" spans="1:16" ht="30" customHeight="1" x14ac:dyDescent="0.25">
      <c r="A29" s="4">
        <v>4</v>
      </c>
      <c r="B29" s="10"/>
      <c r="C29" s="11"/>
      <c r="D29" s="11" t="s">
        <v>68</v>
      </c>
      <c r="E29" s="12"/>
      <c r="F29" s="12"/>
      <c r="G29" s="12"/>
      <c r="H29" s="12"/>
      <c r="I29" s="11" t="s">
        <v>67</v>
      </c>
      <c r="J29" s="13"/>
      <c r="K29" s="3" t="e">
        <f>VLOOKUP(M29,O3:P33,2,FALSE)</f>
        <v>#N/A</v>
      </c>
      <c r="L29" s="14"/>
      <c r="M29" s="12" t="s">
        <v>149</v>
      </c>
      <c r="O29" s="6"/>
      <c r="P29" s="5"/>
    </row>
    <row r="30" spans="1:16" ht="30" customHeight="1" x14ac:dyDescent="0.25">
      <c r="A30" s="4">
        <v>5</v>
      </c>
      <c r="B30" s="10"/>
      <c r="C30" s="11"/>
      <c r="D30" s="11" t="s">
        <v>68</v>
      </c>
      <c r="E30" s="12"/>
      <c r="F30" s="12"/>
      <c r="G30" s="12"/>
      <c r="H30" s="12"/>
      <c r="I30" s="11" t="s">
        <v>67</v>
      </c>
      <c r="J30" s="13"/>
      <c r="K30" s="3" t="e">
        <f>VLOOKUP(M30,O3:P33,2,FALSE)</f>
        <v>#N/A</v>
      </c>
      <c r="L30" s="14"/>
      <c r="M30" s="12" t="s">
        <v>149</v>
      </c>
      <c r="O30" s="6"/>
      <c r="P30" s="5"/>
    </row>
    <row r="31" spans="1:16" ht="30" customHeight="1" x14ac:dyDescent="0.25">
      <c r="A31" s="4">
        <v>6</v>
      </c>
      <c r="B31" s="10"/>
      <c r="C31" s="11"/>
      <c r="D31" s="11" t="s">
        <v>68</v>
      </c>
      <c r="E31" s="12"/>
      <c r="F31" s="12"/>
      <c r="G31" s="12"/>
      <c r="H31" s="12"/>
      <c r="I31" s="11" t="s">
        <v>67</v>
      </c>
      <c r="J31" s="13"/>
      <c r="K31" s="3" t="e">
        <f>VLOOKUP(M31,O3:P33,2,FALSE)</f>
        <v>#N/A</v>
      </c>
      <c r="L31" s="14"/>
      <c r="M31" s="12" t="s">
        <v>149</v>
      </c>
      <c r="O31" s="6"/>
      <c r="P31" s="5"/>
    </row>
    <row r="32" spans="1:16" ht="60" x14ac:dyDescent="0.25">
      <c r="A32" s="4" t="s">
        <v>10</v>
      </c>
      <c r="B32" s="4" t="s">
        <v>11</v>
      </c>
      <c r="C32" s="4" t="s">
        <v>58</v>
      </c>
      <c r="D32" s="4" t="s">
        <v>59</v>
      </c>
      <c r="E32" s="4" t="s">
        <v>64</v>
      </c>
      <c r="F32" s="4" t="s">
        <v>70</v>
      </c>
      <c r="G32" s="4" t="s">
        <v>65</v>
      </c>
      <c r="H32" s="4" t="s">
        <v>66</v>
      </c>
      <c r="I32" s="4" t="s">
        <v>57</v>
      </c>
      <c r="J32" s="4" t="s">
        <v>13</v>
      </c>
      <c r="K32" s="4" t="s">
        <v>60</v>
      </c>
      <c r="L32" s="4" t="s">
        <v>12</v>
      </c>
      <c r="M32" s="4" t="s">
        <v>82</v>
      </c>
      <c r="O32" s="6"/>
      <c r="P32" s="5"/>
    </row>
    <row r="33" spans="1:16" ht="30" customHeight="1" x14ac:dyDescent="0.25">
      <c r="A33" s="77" t="s">
        <v>25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O33" s="6"/>
      <c r="P33" s="5"/>
    </row>
    <row r="34" spans="1:16" ht="30" customHeight="1" x14ac:dyDescent="0.25">
      <c r="A34" s="4">
        <v>1</v>
      </c>
      <c r="B34" s="10"/>
      <c r="C34" s="11"/>
      <c r="D34" s="11" t="s">
        <v>68</v>
      </c>
      <c r="E34" s="12"/>
      <c r="F34" s="12"/>
      <c r="G34" s="12"/>
      <c r="H34" s="12"/>
      <c r="I34" s="11" t="s">
        <v>67</v>
      </c>
      <c r="J34" s="13"/>
      <c r="K34" s="3" t="e">
        <f>VLOOKUP(M34,O3:P33,2,FALSE)</f>
        <v>#N/A</v>
      </c>
      <c r="L34" s="14" t="s">
        <v>16</v>
      </c>
      <c r="M34" s="12" t="s">
        <v>149</v>
      </c>
    </row>
    <row r="35" spans="1:16" ht="30" customHeight="1" x14ac:dyDescent="0.25">
      <c r="A35" s="4">
        <v>2</v>
      </c>
      <c r="B35" s="10"/>
      <c r="C35" s="11"/>
      <c r="D35" s="11" t="s">
        <v>68</v>
      </c>
      <c r="E35" s="10"/>
      <c r="F35" s="12"/>
      <c r="G35" s="12"/>
      <c r="H35" s="12"/>
      <c r="I35" s="11" t="s">
        <v>67</v>
      </c>
      <c r="J35" s="13"/>
      <c r="K35" s="3" t="e">
        <f>VLOOKUP(M35,O3:P33,2,FALSE)</f>
        <v>#N/A</v>
      </c>
      <c r="L35" s="14"/>
      <c r="M35" s="12" t="s">
        <v>149</v>
      </c>
    </row>
    <row r="36" spans="1:16" ht="30" customHeight="1" x14ac:dyDescent="0.25">
      <c r="A36" s="4">
        <v>3</v>
      </c>
      <c r="B36" s="10"/>
      <c r="C36" s="11"/>
      <c r="D36" s="11" t="s">
        <v>68</v>
      </c>
      <c r="E36" s="12"/>
      <c r="F36" s="12"/>
      <c r="G36" s="12"/>
      <c r="H36" s="12"/>
      <c r="I36" s="11" t="s">
        <v>67</v>
      </c>
      <c r="J36" s="13"/>
      <c r="K36" s="3" t="e">
        <f>VLOOKUP(M36,O3:P33,2,FALSE)</f>
        <v>#N/A</v>
      </c>
      <c r="L36" s="14"/>
      <c r="M36" s="12" t="s">
        <v>149</v>
      </c>
    </row>
    <row r="37" spans="1:16" ht="30" customHeight="1" x14ac:dyDescent="0.25">
      <c r="A37" s="4">
        <v>4</v>
      </c>
      <c r="B37" s="10"/>
      <c r="C37" s="11"/>
      <c r="D37" s="11" t="s">
        <v>68</v>
      </c>
      <c r="E37" s="12"/>
      <c r="F37" s="12"/>
      <c r="G37" s="12"/>
      <c r="H37" s="12"/>
      <c r="I37" s="11" t="s">
        <v>67</v>
      </c>
      <c r="J37" s="13"/>
      <c r="K37" s="3" t="e">
        <f>VLOOKUP(M37,O3:P33,2,FALSE)</f>
        <v>#N/A</v>
      </c>
      <c r="L37" s="14"/>
      <c r="M37" s="12" t="s">
        <v>149</v>
      </c>
    </row>
    <row r="38" spans="1:16" ht="30" customHeight="1" x14ac:dyDescent="0.25">
      <c r="A38" s="4">
        <v>5</v>
      </c>
      <c r="B38" s="10"/>
      <c r="C38" s="11"/>
      <c r="D38" s="11" t="s">
        <v>68</v>
      </c>
      <c r="E38" s="12"/>
      <c r="F38" s="12"/>
      <c r="G38" s="12"/>
      <c r="H38" s="12"/>
      <c r="I38" s="11" t="s">
        <v>67</v>
      </c>
      <c r="J38" s="13"/>
      <c r="K38" s="3" t="e">
        <f>VLOOKUP(M38,O3:P33,2,FALSE)</f>
        <v>#N/A</v>
      </c>
      <c r="L38" s="14"/>
      <c r="M38" s="12" t="s">
        <v>149</v>
      </c>
    </row>
    <row r="39" spans="1:16" ht="30" customHeight="1" x14ac:dyDescent="0.25">
      <c r="A39" s="4">
        <v>6</v>
      </c>
      <c r="B39" s="10"/>
      <c r="C39" s="11"/>
      <c r="D39" s="11" t="s">
        <v>68</v>
      </c>
      <c r="E39" s="12"/>
      <c r="F39" s="12"/>
      <c r="G39" s="12"/>
      <c r="H39" s="12"/>
      <c r="I39" s="11" t="s">
        <v>67</v>
      </c>
      <c r="J39" s="13"/>
      <c r="K39" s="3" t="e">
        <f>VLOOKUP(M39,O3:P33,2,FALSE)</f>
        <v>#N/A</v>
      </c>
      <c r="L39" s="14"/>
      <c r="M39" s="12" t="s">
        <v>149</v>
      </c>
    </row>
    <row r="40" spans="1:16" ht="30" customHeight="1" x14ac:dyDescent="0.25">
      <c r="A40" s="77" t="s">
        <v>26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</row>
    <row r="41" spans="1:16" ht="30" customHeight="1" x14ac:dyDescent="0.25">
      <c r="A41" s="4">
        <v>1</v>
      </c>
      <c r="B41" s="10"/>
      <c r="C41" s="11"/>
      <c r="D41" s="11" t="s">
        <v>68</v>
      </c>
      <c r="E41" s="12"/>
      <c r="F41" s="12"/>
      <c r="G41" s="12"/>
      <c r="H41" s="12"/>
      <c r="I41" s="11" t="s">
        <v>67</v>
      </c>
      <c r="J41" s="13"/>
      <c r="K41" s="3" t="e">
        <f>VLOOKUP(M41,O3:P33,2,FALSE)</f>
        <v>#N/A</v>
      </c>
      <c r="L41" s="14" t="s">
        <v>17</v>
      </c>
      <c r="M41" s="12" t="s">
        <v>149</v>
      </c>
    </row>
    <row r="42" spans="1:16" ht="30" customHeight="1" x14ac:dyDescent="0.25">
      <c r="A42" s="4">
        <v>2</v>
      </c>
      <c r="B42" s="10"/>
      <c r="C42" s="11"/>
      <c r="D42" s="11" t="s">
        <v>68</v>
      </c>
      <c r="E42" s="12"/>
      <c r="F42" s="12"/>
      <c r="G42" s="12"/>
      <c r="H42" s="12"/>
      <c r="I42" s="11" t="s">
        <v>67</v>
      </c>
      <c r="J42" s="13"/>
      <c r="K42" s="3" t="e">
        <f>VLOOKUP(M42,O3:P33,2,FALSE)</f>
        <v>#N/A</v>
      </c>
      <c r="L42" s="14"/>
      <c r="M42" s="12" t="s">
        <v>149</v>
      </c>
    </row>
    <row r="43" spans="1:16" ht="30" customHeight="1" x14ac:dyDescent="0.25">
      <c r="A43" s="4">
        <v>3</v>
      </c>
      <c r="B43" s="10"/>
      <c r="C43" s="11"/>
      <c r="D43" s="11" t="s">
        <v>68</v>
      </c>
      <c r="E43" s="12"/>
      <c r="F43" s="12"/>
      <c r="G43" s="12"/>
      <c r="H43" s="12"/>
      <c r="I43" s="11" t="s">
        <v>67</v>
      </c>
      <c r="J43" s="13"/>
      <c r="K43" s="3" t="e">
        <f>VLOOKUP(M43,O3:P33,2,FALSE)</f>
        <v>#N/A</v>
      </c>
      <c r="L43" s="14"/>
      <c r="M43" s="12" t="s">
        <v>149</v>
      </c>
    </row>
    <row r="44" spans="1:16" ht="30" customHeight="1" x14ac:dyDescent="0.25">
      <c r="A44" s="4">
        <v>4</v>
      </c>
      <c r="B44" s="10"/>
      <c r="C44" s="11"/>
      <c r="D44" s="11" t="s">
        <v>68</v>
      </c>
      <c r="E44" s="12"/>
      <c r="F44" s="12"/>
      <c r="G44" s="12"/>
      <c r="H44" s="12"/>
      <c r="I44" s="11" t="s">
        <v>67</v>
      </c>
      <c r="J44" s="13"/>
      <c r="K44" s="3" t="e">
        <f>VLOOKUP(M44,O3:P33,2,FALSE)</f>
        <v>#N/A</v>
      </c>
      <c r="L44" s="14"/>
      <c r="M44" s="12" t="s">
        <v>149</v>
      </c>
    </row>
    <row r="45" spans="1:16" ht="30" customHeight="1" x14ac:dyDescent="0.25">
      <c r="A45" s="4">
        <v>5</v>
      </c>
      <c r="B45" s="10"/>
      <c r="C45" s="11"/>
      <c r="D45" s="11" t="s">
        <v>68</v>
      </c>
      <c r="E45" s="12"/>
      <c r="F45" s="12"/>
      <c r="G45" s="12"/>
      <c r="H45" s="12"/>
      <c r="I45" s="11" t="s">
        <v>67</v>
      </c>
      <c r="J45" s="13"/>
      <c r="K45" s="3" t="e">
        <f>VLOOKUP(M45,O3:P33,2,FALSE)</f>
        <v>#N/A</v>
      </c>
      <c r="L45" s="14"/>
      <c r="M45" s="12" t="s">
        <v>149</v>
      </c>
    </row>
    <row r="46" spans="1:16" ht="30" customHeight="1" x14ac:dyDescent="0.25">
      <c r="A46" s="4">
        <v>6</v>
      </c>
      <c r="B46" s="10"/>
      <c r="C46" s="11"/>
      <c r="D46" s="11" t="s">
        <v>68</v>
      </c>
      <c r="E46" s="12"/>
      <c r="F46" s="12"/>
      <c r="G46" s="12"/>
      <c r="H46" s="12"/>
      <c r="I46" s="11" t="s">
        <v>67</v>
      </c>
      <c r="J46" s="13"/>
      <c r="K46" s="3" t="e">
        <f>VLOOKUP(M46,O3:P33,2,FALSE)</f>
        <v>#N/A</v>
      </c>
      <c r="L46" s="14"/>
      <c r="M46" s="12" t="s">
        <v>149</v>
      </c>
      <c r="O46" s="6"/>
    </row>
    <row r="47" spans="1:16" ht="60" x14ac:dyDescent="0.25">
      <c r="A47" s="4" t="s">
        <v>10</v>
      </c>
      <c r="B47" s="4" t="s">
        <v>11</v>
      </c>
      <c r="C47" s="4" t="s">
        <v>58</v>
      </c>
      <c r="D47" s="4" t="s">
        <v>59</v>
      </c>
      <c r="E47" s="4" t="s">
        <v>64</v>
      </c>
      <c r="F47" s="4" t="s">
        <v>70</v>
      </c>
      <c r="G47" s="4" t="s">
        <v>65</v>
      </c>
      <c r="H47" s="4" t="s">
        <v>66</v>
      </c>
      <c r="I47" s="4" t="s">
        <v>57</v>
      </c>
      <c r="J47" s="4" t="s">
        <v>13</v>
      </c>
      <c r="K47" s="4" t="s">
        <v>60</v>
      </c>
      <c r="L47" s="4" t="s">
        <v>12</v>
      </c>
      <c r="M47" s="4" t="s">
        <v>82</v>
      </c>
    </row>
    <row r="48" spans="1:16" ht="30" customHeight="1" x14ac:dyDescent="0.25">
      <c r="A48" s="77" t="s">
        <v>61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</row>
    <row r="49" spans="1:13" ht="30" customHeight="1" x14ac:dyDescent="0.25">
      <c r="A49" s="4">
        <v>1</v>
      </c>
      <c r="B49" s="10"/>
      <c r="C49" s="11"/>
      <c r="D49" s="11" t="s">
        <v>68</v>
      </c>
      <c r="E49" s="12"/>
      <c r="F49" s="12"/>
      <c r="G49" s="12"/>
      <c r="H49" s="12"/>
      <c r="I49" s="11" t="s">
        <v>67</v>
      </c>
      <c r="J49" s="13"/>
      <c r="K49" s="3" t="e">
        <f>VLOOKUP(M49,O3:P33,2,FALSE)</f>
        <v>#N/A</v>
      </c>
      <c r="L49" s="14" t="s">
        <v>14</v>
      </c>
      <c r="M49" s="12" t="s">
        <v>149</v>
      </c>
    </row>
    <row r="50" spans="1:13" ht="30" customHeight="1" x14ac:dyDescent="0.25">
      <c r="A50" s="4">
        <v>2</v>
      </c>
      <c r="B50" s="10"/>
      <c r="C50" s="11"/>
      <c r="D50" s="11" t="s">
        <v>68</v>
      </c>
      <c r="E50" s="12"/>
      <c r="F50" s="12"/>
      <c r="G50" s="12"/>
      <c r="H50" s="12"/>
      <c r="I50" s="11" t="s">
        <v>67</v>
      </c>
      <c r="J50" s="13"/>
      <c r="K50" s="3" t="e">
        <f>VLOOKUP(M50,O3:P33,2,FALSE)</f>
        <v>#N/A</v>
      </c>
      <c r="L50" s="14"/>
      <c r="M50" s="12" t="s">
        <v>149</v>
      </c>
    </row>
    <row r="51" spans="1:13" ht="30" customHeight="1" x14ac:dyDescent="0.25">
      <c r="A51" s="4">
        <v>3</v>
      </c>
      <c r="B51" s="10"/>
      <c r="C51" s="11"/>
      <c r="D51" s="11" t="s">
        <v>68</v>
      </c>
      <c r="E51" s="12"/>
      <c r="F51" s="12"/>
      <c r="G51" s="12"/>
      <c r="H51" s="12"/>
      <c r="I51" s="11" t="s">
        <v>67</v>
      </c>
      <c r="J51" s="13"/>
      <c r="K51" s="3" t="e">
        <f>VLOOKUP(M51,O3:P33,2,FALSE)</f>
        <v>#N/A</v>
      </c>
      <c r="L51" s="14"/>
      <c r="M51" s="12" t="s">
        <v>149</v>
      </c>
    </row>
    <row r="52" spans="1:13" ht="30" customHeight="1" x14ac:dyDescent="0.25">
      <c r="A52" s="4">
        <v>4</v>
      </c>
      <c r="B52" s="10"/>
      <c r="C52" s="11"/>
      <c r="D52" s="11" t="s">
        <v>68</v>
      </c>
      <c r="E52" s="12"/>
      <c r="F52" s="12"/>
      <c r="G52" s="12"/>
      <c r="H52" s="12"/>
      <c r="I52" s="11" t="s">
        <v>67</v>
      </c>
      <c r="J52" s="13"/>
      <c r="K52" s="3" t="e">
        <f>VLOOKUP(M52,O3:P33,2,FALSE)</f>
        <v>#N/A</v>
      </c>
      <c r="L52" s="14"/>
      <c r="M52" s="12" t="s">
        <v>149</v>
      </c>
    </row>
    <row r="53" spans="1:13" ht="30" customHeight="1" x14ac:dyDescent="0.25">
      <c r="A53" s="4">
        <v>5</v>
      </c>
      <c r="B53" s="10"/>
      <c r="C53" s="11"/>
      <c r="D53" s="11" t="s">
        <v>68</v>
      </c>
      <c r="E53" s="12"/>
      <c r="F53" s="12"/>
      <c r="G53" s="12"/>
      <c r="H53" s="12"/>
      <c r="I53" s="11" t="s">
        <v>67</v>
      </c>
      <c r="J53" s="13"/>
      <c r="K53" s="3" t="e">
        <f>VLOOKUP(M53,O3:P33,2,FALSE)</f>
        <v>#N/A</v>
      </c>
      <c r="L53" s="14"/>
      <c r="M53" s="12" t="s">
        <v>149</v>
      </c>
    </row>
    <row r="54" spans="1:13" ht="30" customHeight="1" x14ac:dyDescent="0.25">
      <c r="A54" s="4">
        <v>6</v>
      </c>
      <c r="B54" s="10"/>
      <c r="C54" s="11"/>
      <c r="D54" s="11" t="s">
        <v>68</v>
      </c>
      <c r="E54" s="12"/>
      <c r="F54" s="12"/>
      <c r="G54" s="12"/>
      <c r="H54" s="12"/>
      <c r="I54" s="11" t="s">
        <v>67</v>
      </c>
      <c r="J54" s="13"/>
      <c r="K54" s="3" t="e">
        <f>VLOOKUP(M54,O3:P33,2,FALSE)</f>
        <v>#N/A</v>
      </c>
      <c r="L54" s="14"/>
      <c r="M54" s="12" t="s">
        <v>149</v>
      </c>
    </row>
    <row r="55" spans="1:13" ht="30" customHeight="1" x14ac:dyDescent="0.25">
      <c r="A55" s="77" t="s">
        <v>27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</row>
    <row r="56" spans="1:13" ht="30" customHeight="1" x14ac:dyDescent="0.25">
      <c r="A56" s="4">
        <v>1</v>
      </c>
      <c r="B56" s="10"/>
      <c r="C56" s="11"/>
      <c r="D56" s="11" t="s">
        <v>68</v>
      </c>
      <c r="E56" s="12"/>
      <c r="F56" s="12"/>
      <c r="G56" s="12"/>
      <c r="H56" s="12"/>
      <c r="I56" s="11" t="s">
        <v>67</v>
      </c>
      <c r="J56" s="13"/>
      <c r="K56" s="3" t="e">
        <f>VLOOKUP(M56,O3:P33,2,FALSE)</f>
        <v>#N/A</v>
      </c>
      <c r="L56" s="14" t="s">
        <v>15</v>
      </c>
      <c r="M56" s="12" t="s">
        <v>149</v>
      </c>
    </row>
    <row r="57" spans="1:13" ht="30" customHeight="1" x14ac:dyDescent="0.25">
      <c r="A57" s="4">
        <v>2</v>
      </c>
      <c r="B57" s="10"/>
      <c r="C57" s="11"/>
      <c r="D57" s="11" t="s">
        <v>68</v>
      </c>
      <c r="E57" s="12"/>
      <c r="F57" s="12"/>
      <c r="G57" s="12"/>
      <c r="H57" s="12"/>
      <c r="I57" s="11" t="s">
        <v>67</v>
      </c>
      <c r="J57" s="13"/>
      <c r="K57" s="3" t="e">
        <f>VLOOKUP(M57,O3:P33,2,FALSE)</f>
        <v>#N/A</v>
      </c>
      <c r="L57" s="14"/>
      <c r="M57" s="12" t="s">
        <v>149</v>
      </c>
    </row>
    <row r="58" spans="1:13" ht="30" customHeight="1" x14ac:dyDescent="0.25">
      <c r="A58" s="4">
        <v>3</v>
      </c>
      <c r="B58" s="10"/>
      <c r="C58" s="11"/>
      <c r="D58" s="11" t="s">
        <v>68</v>
      </c>
      <c r="E58" s="12"/>
      <c r="F58" s="12"/>
      <c r="G58" s="12"/>
      <c r="H58" s="12"/>
      <c r="I58" s="11" t="s">
        <v>67</v>
      </c>
      <c r="J58" s="13"/>
      <c r="K58" s="3" t="e">
        <f>VLOOKUP(M58,O3:P33,2,FALSE)</f>
        <v>#N/A</v>
      </c>
      <c r="L58" s="14"/>
      <c r="M58" s="12" t="s">
        <v>149</v>
      </c>
    </row>
    <row r="59" spans="1:13" ht="30" customHeight="1" x14ac:dyDescent="0.25">
      <c r="A59" s="4">
        <v>4</v>
      </c>
      <c r="B59" s="10"/>
      <c r="C59" s="11"/>
      <c r="D59" s="11" t="s">
        <v>68</v>
      </c>
      <c r="E59" s="12"/>
      <c r="F59" s="12"/>
      <c r="G59" s="12"/>
      <c r="H59" s="12"/>
      <c r="I59" s="11" t="s">
        <v>67</v>
      </c>
      <c r="J59" s="13"/>
      <c r="K59" s="3" t="e">
        <f>VLOOKUP(M59,O3:P33,2,FALSE)</f>
        <v>#N/A</v>
      </c>
      <c r="L59" s="14"/>
      <c r="M59" s="12" t="s">
        <v>149</v>
      </c>
    </row>
    <row r="60" spans="1:13" ht="30" customHeight="1" x14ac:dyDescent="0.25">
      <c r="A60" s="4">
        <v>5</v>
      </c>
      <c r="B60" s="10"/>
      <c r="C60" s="11"/>
      <c r="D60" s="11" t="s">
        <v>68</v>
      </c>
      <c r="E60" s="12"/>
      <c r="F60" s="12"/>
      <c r="G60" s="12"/>
      <c r="H60" s="12"/>
      <c r="I60" s="11" t="s">
        <v>67</v>
      </c>
      <c r="J60" s="13"/>
      <c r="K60" s="3" t="e">
        <f>VLOOKUP(M60,O3:P33,2,FALSE)</f>
        <v>#N/A</v>
      </c>
      <c r="L60" s="14"/>
      <c r="M60" s="12" t="s">
        <v>149</v>
      </c>
    </row>
    <row r="61" spans="1:13" ht="30" customHeight="1" x14ac:dyDescent="0.25">
      <c r="A61" s="4">
        <v>6</v>
      </c>
      <c r="B61" s="10"/>
      <c r="C61" s="11"/>
      <c r="D61" s="11" t="s">
        <v>68</v>
      </c>
      <c r="E61" s="12"/>
      <c r="F61" s="12"/>
      <c r="G61" s="12"/>
      <c r="H61" s="12"/>
      <c r="I61" s="11" t="s">
        <v>67</v>
      </c>
      <c r="J61" s="13"/>
      <c r="K61" s="3" t="e">
        <f>VLOOKUP(M61,O3:P33,2,FALSE)</f>
        <v>#N/A</v>
      </c>
      <c r="L61" s="14"/>
      <c r="M61" s="12" t="s">
        <v>149</v>
      </c>
    </row>
    <row r="62" spans="1:13" ht="60" x14ac:dyDescent="0.25">
      <c r="A62" s="4" t="s">
        <v>10</v>
      </c>
      <c r="B62" s="4" t="s">
        <v>11</v>
      </c>
      <c r="C62" s="4" t="s">
        <v>58</v>
      </c>
      <c r="D62" s="4" t="s">
        <v>59</v>
      </c>
      <c r="E62" s="4" t="s">
        <v>64</v>
      </c>
      <c r="F62" s="4" t="s">
        <v>70</v>
      </c>
      <c r="G62" s="4" t="s">
        <v>65</v>
      </c>
      <c r="H62" s="4" t="s">
        <v>66</v>
      </c>
      <c r="I62" s="4" t="s">
        <v>57</v>
      </c>
      <c r="J62" s="4" t="s">
        <v>13</v>
      </c>
      <c r="K62" s="4" t="s">
        <v>60</v>
      </c>
      <c r="L62" s="4" t="s">
        <v>12</v>
      </c>
      <c r="M62" s="4" t="s">
        <v>82</v>
      </c>
    </row>
    <row r="63" spans="1:13" ht="30" customHeight="1" x14ac:dyDescent="0.25">
      <c r="A63" s="77" t="s">
        <v>28</v>
      </c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</row>
    <row r="64" spans="1:13" ht="30" customHeight="1" x14ac:dyDescent="0.25">
      <c r="A64" s="4">
        <v>1</v>
      </c>
      <c r="B64" s="10"/>
      <c r="C64" s="11"/>
      <c r="D64" s="11" t="s">
        <v>68</v>
      </c>
      <c r="E64" s="12"/>
      <c r="F64" s="12"/>
      <c r="G64" s="12"/>
      <c r="H64" s="12"/>
      <c r="I64" s="11" t="s">
        <v>67</v>
      </c>
      <c r="J64" s="13"/>
      <c r="K64" s="3" t="e">
        <f>VLOOKUP(M64,O3:P33,2,FALSE)</f>
        <v>#N/A</v>
      </c>
      <c r="L64" s="14" t="s">
        <v>16</v>
      </c>
      <c r="M64" s="12" t="s">
        <v>149</v>
      </c>
    </row>
    <row r="65" spans="1:13" ht="30" customHeight="1" x14ac:dyDescent="0.25">
      <c r="A65" s="4">
        <v>2</v>
      </c>
      <c r="B65" s="10"/>
      <c r="C65" s="11"/>
      <c r="D65" s="11" t="s">
        <v>68</v>
      </c>
      <c r="E65" s="10"/>
      <c r="F65" s="12"/>
      <c r="G65" s="12"/>
      <c r="H65" s="12"/>
      <c r="I65" s="11" t="s">
        <v>67</v>
      </c>
      <c r="J65" s="13"/>
      <c r="K65" s="3" t="e">
        <f>VLOOKUP(M65,O3:P33,2,FALSE)</f>
        <v>#N/A</v>
      </c>
      <c r="L65" s="14"/>
      <c r="M65" s="12" t="s">
        <v>149</v>
      </c>
    </row>
    <row r="66" spans="1:13" ht="30" customHeight="1" x14ac:dyDescent="0.25">
      <c r="A66" s="4">
        <v>3</v>
      </c>
      <c r="B66" s="10"/>
      <c r="C66" s="11"/>
      <c r="D66" s="11" t="s">
        <v>68</v>
      </c>
      <c r="E66" s="12"/>
      <c r="F66" s="12"/>
      <c r="G66" s="12"/>
      <c r="H66" s="12"/>
      <c r="I66" s="11" t="s">
        <v>67</v>
      </c>
      <c r="J66" s="13"/>
      <c r="K66" s="3" t="e">
        <f>VLOOKUP(M66,O3:P33,2,FALSE)</f>
        <v>#N/A</v>
      </c>
      <c r="L66" s="14"/>
      <c r="M66" s="12" t="s">
        <v>149</v>
      </c>
    </row>
    <row r="67" spans="1:13" ht="30" customHeight="1" x14ac:dyDescent="0.25">
      <c r="A67" s="4">
        <v>4</v>
      </c>
      <c r="B67" s="10"/>
      <c r="C67" s="11"/>
      <c r="D67" s="11" t="s">
        <v>68</v>
      </c>
      <c r="E67" s="12"/>
      <c r="F67" s="12"/>
      <c r="G67" s="12"/>
      <c r="H67" s="12"/>
      <c r="I67" s="11" t="s">
        <v>67</v>
      </c>
      <c r="J67" s="13"/>
      <c r="K67" s="3" t="e">
        <f>VLOOKUP(M67,O3:P33,2,FALSE)</f>
        <v>#N/A</v>
      </c>
      <c r="L67" s="14"/>
      <c r="M67" s="12" t="s">
        <v>149</v>
      </c>
    </row>
    <row r="68" spans="1:13" ht="30" customHeight="1" x14ac:dyDescent="0.25">
      <c r="A68" s="4">
        <v>5</v>
      </c>
      <c r="B68" s="10"/>
      <c r="C68" s="11"/>
      <c r="D68" s="11" t="s">
        <v>68</v>
      </c>
      <c r="E68" s="12"/>
      <c r="F68" s="12"/>
      <c r="G68" s="12"/>
      <c r="H68" s="12"/>
      <c r="I68" s="11" t="s">
        <v>67</v>
      </c>
      <c r="J68" s="13"/>
      <c r="K68" s="3" t="e">
        <f>VLOOKUP(M68,O3:P33,2,FALSE)</f>
        <v>#N/A</v>
      </c>
      <c r="L68" s="14"/>
      <c r="M68" s="12" t="s">
        <v>149</v>
      </c>
    </row>
    <row r="69" spans="1:13" ht="30" customHeight="1" x14ac:dyDescent="0.25">
      <c r="A69" s="4">
        <v>6</v>
      </c>
      <c r="B69" s="10"/>
      <c r="C69" s="11"/>
      <c r="D69" s="11" t="s">
        <v>68</v>
      </c>
      <c r="E69" s="12"/>
      <c r="F69" s="12"/>
      <c r="G69" s="12"/>
      <c r="H69" s="12"/>
      <c r="I69" s="11" t="s">
        <v>67</v>
      </c>
      <c r="J69" s="13"/>
      <c r="K69" s="3" t="e">
        <f>VLOOKUP(M69,O3:P33,2,FALSE)</f>
        <v>#N/A</v>
      </c>
      <c r="L69" s="14"/>
      <c r="M69" s="12" t="s">
        <v>149</v>
      </c>
    </row>
    <row r="70" spans="1:13" ht="30" customHeight="1" x14ac:dyDescent="0.25">
      <c r="A70" s="77" t="s">
        <v>29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</row>
    <row r="71" spans="1:13" ht="30" customHeight="1" x14ac:dyDescent="0.25">
      <c r="A71" s="4">
        <v>1</v>
      </c>
      <c r="B71" s="10"/>
      <c r="C71" s="11"/>
      <c r="D71" s="11" t="s">
        <v>68</v>
      </c>
      <c r="E71" s="12"/>
      <c r="F71" s="12"/>
      <c r="G71" s="12"/>
      <c r="H71" s="12"/>
      <c r="I71" s="11" t="s">
        <v>67</v>
      </c>
      <c r="J71" s="13"/>
      <c r="K71" s="3" t="e">
        <f>VLOOKUP(M71,O3:P33,2,FALSE)</f>
        <v>#N/A</v>
      </c>
      <c r="L71" s="14" t="s">
        <v>7</v>
      </c>
      <c r="M71" s="12" t="s">
        <v>149</v>
      </c>
    </row>
    <row r="72" spans="1:13" ht="30" customHeight="1" x14ac:dyDescent="0.25">
      <c r="A72" s="4">
        <v>2</v>
      </c>
      <c r="B72" s="10"/>
      <c r="C72" s="11"/>
      <c r="D72" s="11" t="s">
        <v>68</v>
      </c>
      <c r="E72" s="12"/>
      <c r="F72" s="12"/>
      <c r="G72" s="12"/>
      <c r="H72" s="12"/>
      <c r="I72" s="11" t="s">
        <v>67</v>
      </c>
      <c r="J72" s="13"/>
      <c r="K72" s="3" t="e">
        <f>VLOOKUP(M72,O3:P33,2,FALSE)</f>
        <v>#N/A</v>
      </c>
      <c r="L72" s="14"/>
      <c r="M72" s="12" t="s">
        <v>149</v>
      </c>
    </row>
    <row r="73" spans="1:13" ht="30" customHeight="1" x14ac:dyDescent="0.25">
      <c r="A73" s="4">
        <v>3</v>
      </c>
      <c r="B73" s="10"/>
      <c r="C73" s="11"/>
      <c r="D73" s="11" t="s">
        <v>68</v>
      </c>
      <c r="E73" s="12"/>
      <c r="F73" s="12"/>
      <c r="G73" s="12"/>
      <c r="H73" s="12"/>
      <c r="I73" s="11" t="s">
        <v>67</v>
      </c>
      <c r="J73" s="13"/>
      <c r="K73" s="3" t="e">
        <f>VLOOKUP(M73,O3:P33,2,FALSE)</f>
        <v>#N/A</v>
      </c>
      <c r="L73" s="14"/>
      <c r="M73" s="12" t="s">
        <v>149</v>
      </c>
    </row>
    <row r="74" spans="1:13" ht="30" customHeight="1" x14ac:dyDescent="0.25">
      <c r="A74" s="4">
        <v>4</v>
      </c>
      <c r="B74" s="10"/>
      <c r="C74" s="11"/>
      <c r="D74" s="11" t="s">
        <v>68</v>
      </c>
      <c r="E74" s="12"/>
      <c r="F74" s="12"/>
      <c r="G74" s="12"/>
      <c r="H74" s="12"/>
      <c r="I74" s="11" t="s">
        <v>67</v>
      </c>
      <c r="J74" s="13"/>
      <c r="K74" s="3" t="e">
        <f>VLOOKUP(M74,O3:P33,2,FALSE)</f>
        <v>#N/A</v>
      </c>
      <c r="L74" s="14"/>
      <c r="M74" s="12" t="s">
        <v>149</v>
      </c>
    </row>
    <row r="75" spans="1:13" ht="30" customHeight="1" x14ac:dyDescent="0.25">
      <c r="A75" s="4">
        <v>5</v>
      </c>
      <c r="B75" s="10"/>
      <c r="C75" s="11"/>
      <c r="D75" s="11" t="s">
        <v>68</v>
      </c>
      <c r="E75" s="12"/>
      <c r="F75" s="12"/>
      <c r="G75" s="12"/>
      <c r="H75" s="12"/>
      <c r="I75" s="11" t="s">
        <v>67</v>
      </c>
      <c r="J75" s="13"/>
      <c r="K75" s="3" t="e">
        <f>VLOOKUP(M75,O3:P33,2,FALSE)</f>
        <v>#N/A</v>
      </c>
      <c r="L75" s="14"/>
      <c r="M75" s="12" t="s">
        <v>149</v>
      </c>
    </row>
    <row r="76" spans="1:13" ht="30" customHeight="1" x14ac:dyDescent="0.25">
      <c r="A76" s="4">
        <v>6</v>
      </c>
      <c r="B76" s="10"/>
      <c r="C76" s="11"/>
      <c r="D76" s="11" t="s">
        <v>68</v>
      </c>
      <c r="E76" s="12"/>
      <c r="F76" s="12"/>
      <c r="G76" s="12"/>
      <c r="H76" s="12"/>
      <c r="I76" s="11" t="s">
        <v>67</v>
      </c>
      <c r="J76" s="13"/>
      <c r="K76" s="3" t="e">
        <f>VLOOKUP(M76,O3:P33,2,FALSE)</f>
        <v>#N/A</v>
      </c>
      <c r="L76" s="14"/>
      <c r="M76" s="12" t="s">
        <v>149</v>
      </c>
    </row>
    <row r="77" spans="1:13" ht="60" x14ac:dyDescent="0.25">
      <c r="A77" s="4" t="s">
        <v>10</v>
      </c>
      <c r="B77" s="4" t="s">
        <v>11</v>
      </c>
      <c r="C77" s="4" t="s">
        <v>58</v>
      </c>
      <c r="D77" s="4" t="s">
        <v>59</v>
      </c>
      <c r="E77" s="4" t="s">
        <v>64</v>
      </c>
      <c r="F77" s="4" t="s">
        <v>70</v>
      </c>
      <c r="G77" s="4" t="s">
        <v>65</v>
      </c>
      <c r="H77" s="4" t="s">
        <v>66</v>
      </c>
      <c r="I77" s="4" t="s">
        <v>57</v>
      </c>
      <c r="J77" s="4" t="s">
        <v>13</v>
      </c>
      <c r="K77" s="4" t="s">
        <v>60</v>
      </c>
      <c r="L77" s="4" t="s">
        <v>12</v>
      </c>
      <c r="M77" s="4" t="s">
        <v>82</v>
      </c>
    </row>
    <row r="78" spans="1:13" ht="30" customHeight="1" x14ac:dyDescent="0.25">
      <c r="A78" s="77" t="s">
        <v>30</v>
      </c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</row>
    <row r="79" spans="1:13" ht="30" customHeight="1" x14ac:dyDescent="0.25">
      <c r="A79" s="4">
        <v>1</v>
      </c>
      <c r="B79" s="10"/>
      <c r="C79" s="11"/>
      <c r="D79" s="11" t="s">
        <v>68</v>
      </c>
      <c r="E79" s="12"/>
      <c r="F79" s="12"/>
      <c r="G79" s="12"/>
      <c r="H79" s="12"/>
      <c r="I79" s="11" t="s">
        <v>67</v>
      </c>
      <c r="J79" s="13"/>
      <c r="K79" s="3" t="e">
        <f>VLOOKUP(M79,O3:P33,2,FALSE)</f>
        <v>#N/A</v>
      </c>
      <c r="L79" s="14" t="s">
        <v>9</v>
      </c>
      <c r="M79" s="12" t="s">
        <v>149</v>
      </c>
    </row>
    <row r="80" spans="1:13" ht="30" customHeight="1" x14ac:dyDescent="0.25">
      <c r="A80" s="4">
        <v>2</v>
      </c>
      <c r="B80" s="10"/>
      <c r="C80" s="11"/>
      <c r="D80" s="11" t="s">
        <v>68</v>
      </c>
      <c r="E80" s="12"/>
      <c r="F80" s="12"/>
      <c r="G80" s="12"/>
      <c r="H80" s="12"/>
      <c r="I80" s="11" t="s">
        <v>67</v>
      </c>
      <c r="J80" s="13"/>
      <c r="K80" s="3" t="e">
        <f>VLOOKUP(M80,O3:P33,2,FALSE)</f>
        <v>#N/A</v>
      </c>
      <c r="L80" s="14"/>
      <c r="M80" s="12" t="s">
        <v>149</v>
      </c>
    </row>
    <row r="81" spans="1:13" ht="30" customHeight="1" x14ac:dyDescent="0.25">
      <c r="A81" s="4">
        <v>3</v>
      </c>
      <c r="B81" s="10"/>
      <c r="C81" s="11"/>
      <c r="D81" s="11" t="s">
        <v>68</v>
      </c>
      <c r="E81" s="12"/>
      <c r="F81" s="12"/>
      <c r="G81" s="12"/>
      <c r="H81" s="12"/>
      <c r="I81" s="11" t="s">
        <v>67</v>
      </c>
      <c r="J81" s="13"/>
      <c r="K81" s="3" t="e">
        <f>VLOOKUP(M81,O3:P33,2,FALSE)</f>
        <v>#N/A</v>
      </c>
      <c r="L81" s="14"/>
      <c r="M81" s="12" t="s">
        <v>149</v>
      </c>
    </row>
    <row r="82" spans="1:13" ht="30" customHeight="1" x14ac:dyDescent="0.25">
      <c r="A82" s="4">
        <v>4</v>
      </c>
      <c r="B82" s="10"/>
      <c r="C82" s="11"/>
      <c r="D82" s="11" t="s">
        <v>68</v>
      </c>
      <c r="E82" s="12"/>
      <c r="F82" s="12"/>
      <c r="G82" s="12"/>
      <c r="H82" s="12"/>
      <c r="I82" s="11" t="s">
        <v>67</v>
      </c>
      <c r="J82" s="13"/>
      <c r="K82" s="3" t="e">
        <f>VLOOKUP(M82,O3:P33,2,FALSE)</f>
        <v>#N/A</v>
      </c>
      <c r="L82" s="14"/>
      <c r="M82" s="12" t="s">
        <v>149</v>
      </c>
    </row>
    <row r="83" spans="1:13" ht="30" customHeight="1" x14ac:dyDescent="0.25">
      <c r="A83" s="4">
        <v>5</v>
      </c>
      <c r="B83" s="10"/>
      <c r="C83" s="11"/>
      <c r="D83" s="11" t="s">
        <v>68</v>
      </c>
      <c r="E83" s="12"/>
      <c r="F83" s="12"/>
      <c r="G83" s="12"/>
      <c r="H83" s="12"/>
      <c r="I83" s="11" t="s">
        <v>67</v>
      </c>
      <c r="J83" s="13"/>
      <c r="K83" s="3" t="e">
        <f>VLOOKUP(M83,O3:P33,2,FALSE)</f>
        <v>#N/A</v>
      </c>
      <c r="L83" s="14"/>
      <c r="M83" s="12" t="s">
        <v>149</v>
      </c>
    </row>
    <row r="84" spans="1:13" ht="30" customHeight="1" x14ac:dyDescent="0.25">
      <c r="A84" s="4">
        <v>6</v>
      </c>
      <c r="B84" s="10"/>
      <c r="C84" s="11"/>
      <c r="D84" s="11" t="s">
        <v>68</v>
      </c>
      <c r="E84" s="12"/>
      <c r="F84" s="12"/>
      <c r="G84" s="12"/>
      <c r="H84" s="12"/>
      <c r="I84" s="11" t="s">
        <v>67</v>
      </c>
      <c r="J84" s="13"/>
      <c r="K84" s="3" t="e">
        <f>VLOOKUP(M84,O3:P33,2,FALSE)</f>
        <v>#N/A</v>
      </c>
      <c r="L84" s="14"/>
      <c r="M84" s="12" t="s">
        <v>149</v>
      </c>
    </row>
    <row r="85" spans="1:13" ht="30" customHeight="1" x14ac:dyDescent="0.25">
      <c r="A85" s="77" t="s">
        <v>31</v>
      </c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</row>
    <row r="86" spans="1:13" ht="30" customHeight="1" x14ac:dyDescent="0.25">
      <c r="A86" s="4">
        <v>1</v>
      </c>
      <c r="B86" s="10"/>
      <c r="C86" s="11"/>
      <c r="D86" s="11" t="s">
        <v>68</v>
      </c>
      <c r="E86" s="12"/>
      <c r="F86" s="12"/>
      <c r="G86" s="12"/>
      <c r="H86" s="12"/>
      <c r="I86" s="11" t="s">
        <v>67</v>
      </c>
      <c r="J86" s="13"/>
      <c r="K86" s="3" t="e">
        <f>VLOOKUP(M86,O3:P33,2,FALSE)</f>
        <v>#N/A</v>
      </c>
      <c r="L86" s="14" t="s">
        <v>8</v>
      </c>
      <c r="M86" s="12" t="s">
        <v>149</v>
      </c>
    </row>
    <row r="87" spans="1:13" ht="30" customHeight="1" x14ac:dyDescent="0.25">
      <c r="A87" s="4">
        <v>2</v>
      </c>
      <c r="B87" s="10"/>
      <c r="C87" s="11"/>
      <c r="D87" s="11" t="s">
        <v>68</v>
      </c>
      <c r="E87" s="12"/>
      <c r="F87" s="12"/>
      <c r="G87" s="12"/>
      <c r="H87" s="12"/>
      <c r="I87" s="11" t="s">
        <v>67</v>
      </c>
      <c r="J87" s="13"/>
      <c r="K87" s="3" t="e">
        <f>VLOOKUP(M87,O3:P33,2,FALSE)</f>
        <v>#N/A</v>
      </c>
      <c r="L87" s="14"/>
      <c r="M87" s="12" t="s">
        <v>149</v>
      </c>
    </row>
    <row r="88" spans="1:13" ht="30" customHeight="1" x14ac:dyDescent="0.25">
      <c r="A88" s="4">
        <v>3</v>
      </c>
      <c r="B88" s="10"/>
      <c r="C88" s="11"/>
      <c r="D88" s="11" t="s">
        <v>68</v>
      </c>
      <c r="E88" s="12"/>
      <c r="F88" s="12"/>
      <c r="G88" s="12"/>
      <c r="H88" s="12"/>
      <c r="I88" s="11" t="s">
        <v>67</v>
      </c>
      <c r="J88" s="13"/>
      <c r="K88" s="3" t="e">
        <f>VLOOKUP(M88,O3:P33,2,FALSE)</f>
        <v>#N/A</v>
      </c>
      <c r="L88" s="14"/>
      <c r="M88" s="12" t="s">
        <v>149</v>
      </c>
    </row>
    <row r="89" spans="1:13" ht="30" customHeight="1" x14ac:dyDescent="0.25">
      <c r="A89" s="4">
        <v>4</v>
      </c>
      <c r="B89" s="10"/>
      <c r="C89" s="11"/>
      <c r="D89" s="11" t="s">
        <v>68</v>
      </c>
      <c r="E89" s="12"/>
      <c r="F89" s="12"/>
      <c r="G89" s="12"/>
      <c r="H89" s="12"/>
      <c r="I89" s="11" t="s">
        <v>67</v>
      </c>
      <c r="J89" s="13"/>
      <c r="K89" s="3" t="e">
        <f>VLOOKUP(M89,O3:P33,2,FALSE)</f>
        <v>#N/A</v>
      </c>
      <c r="L89" s="14"/>
      <c r="M89" s="12" t="s">
        <v>149</v>
      </c>
    </row>
    <row r="90" spans="1:13" ht="30" customHeight="1" x14ac:dyDescent="0.25">
      <c r="A90" s="4">
        <v>5</v>
      </c>
      <c r="B90" s="10"/>
      <c r="C90" s="11"/>
      <c r="D90" s="11" t="s">
        <v>68</v>
      </c>
      <c r="E90" s="12"/>
      <c r="F90" s="12"/>
      <c r="G90" s="12"/>
      <c r="H90" s="12"/>
      <c r="I90" s="11" t="s">
        <v>67</v>
      </c>
      <c r="J90" s="13"/>
      <c r="K90" s="3" t="e">
        <f>VLOOKUP(M90,O3:P33,2,FALSE)</f>
        <v>#N/A</v>
      </c>
      <c r="L90" s="14"/>
      <c r="M90" s="12" t="s">
        <v>149</v>
      </c>
    </row>
    <row r="91" spans="1:13" ht="30" customHeight="1" x14ac:dyDescent="0.25">
      <c r="A91" s="4">
        <v>6</v>
      </c>
      <c r="B91" s="10"/>
      <c r="C91" s="11"/>
      <c r="D91" s="11" t="s">
        <v>68</v>
      </c>
      <c r="E91" s="12"/>
      <c r="F91" s="12"/>
      <c r="G91" s="12"/>
      <c r="H91" s="12"/>
      <c r="I91" s="11" t="s">
        <v>67</v>
      </c>
      <c r="J91" s="13"/>
      <c r="K91" s="3" t="e">
        <f>VLOOKUP(M91,O3:P33,2,FALSE)</f>
        <v>#N/A</v>
      </c>
      <c r="L91" s="14"/>
      <c r="M91" s="12" t="s">
        <v>149</v>
      </c>
    </row>
    <row r="92" spans="1:13" ht="60" x14ac:dyDescent="0.25">
      <c r="A92" s="4" t="s">
        <v>10</v>
      </c>
      <c r="B92" s="4" t="s">
        <v>11</v>
      </c>
      <c r="C92" s="4" t="s">
        <v>58</v>
      </c>
      <c r="D92" s="4" t="s">
        <v>59</v>
      </c>
      <c r="E92" s="4" t="s">
        <v>64</v>
      </c>
      <c r="F92" s="4" t="s">
        <v>70</v>
      </c>
      <c r="G92" s="4" t="s">
        <v>65</v>
      </c>
      <c r="H92" s="4" t="s">
        <v>66</v>
      </c>
      <c r="I92" s="4" t="s">
        <v>57</v>
      </c>
      <c r="J92" s="4" t="s">
        <v>13</v>
      </c>
      <c r="K92" s="4" t="s">
        <v>60</v>
      </c>
      <c r="L92" s="4" t="s">
        <v>12</v>
      </c>
      <c r="M92" s="4" t="s">
        <v>82</v>
      </c>
    </row>
    <row r="93" spans="1:13" ht="30" customHeight="1" x14ac:dyDescent="0.25">
      <c r="A93" s="77" t="s">
        <v>32</v>
      </c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</row>
    <row r="94" spans="1:13" ht="30" customHeight="1" x14ac:dyDescent="0.25">
      <c r="A94" s="4">
        <v>1</v>
      </c>
      <c r="B94" s="10"/>
      <c r="C94" s="11"/>
      <c r="D94" s="11" t="s">
        <v>68</v>
      </c>
      <c r="E94" s="12"/>
      <c r="F94" s="12"/>
      <c r="G94" s="12"/>
      <c r="H94" s="12"/>
      <c r="I94" s="11" t="s">
        <v>67</v>
      </c>
      <c r="J94" s="13"/>
      <c r="K94" s="3" t="e">
        <f>VLOOKUP(M94,O3:P33,2,FALSE)</f>
        <v>#N/A</v>
      </c>
      <c r="L94" s="14" t="s">
        <v>18</v>
      </c>
      <c r="M94" s="12" t="s">
        <v>149</v>
      </c>
    </row>
    <row r="95" spans="1:13" ht="30" customHeight="1" x14ac:dyDescent="0.25">
      <c r="A95" s="4">
        <v>2</v>
      </c>
      <c r="B95" s="10"/>
      <c r="C95" s="11"/>
      <c r="D95" s="11" t="s">
        <v>68</v>
      </c>
      <c r="E95" s="10"/>
      <c r="F95" s="12"/>
      <c r="G95" s="12"/>
      <c r="H95" s="12"/>
      <c r="I95" s="11" t="s">
        <v>67</v>
      </c>
      <c r="J95" s="13"/>
      <c r="K95" s="3" t="e">
        <f>VLOOKUP(M95,O3:P33,2,FALSE)</f>
        <v>#N/A</v>
      </c>
      <c r="L95" s="14"/>
      <c r="M95" s="12" t="s">
        <v>149</v>
      </c>
    </row>
    <row r="96" spans="1:13" ht="30" customHeight="1" x14ac:dyDescent="0.25">
      <c r="A96" s="4">
        <v>3</v>
      </c>
      <c r="B96" s="10"/>
      <c r="C96" s="11"/>
      <c r="D96" s="11" t="s">
        <v>68</v>
      </c>
      <c r="E96" s="12"/>
      <c r="F96" s="12"/>
      <c r="G96" s="12"/>
      <c r="H96" s="12"/>
      <c r="I96" s="11" t="s">
        <v>67</v>
      </c>
      <c r="J96" s="13"/>
      <c r="K96" s="3" t="e">
        <f>VLOOKUP(M96,O3:P33,2,FALSE)</f>
        <v>#N/A</v>
      </c>
      <c r="L96" s="14"/>
      <c r="M96" s="12" t="s">
        <v>149</v>
      </c>
    </row>
    <row r="97" spans="1:13" ht="30" customHeight="1" x14ac:dyDescent="0.25">
      <c r="A97" s="4">
        <v>4</v>
      </c>
      <c r="B97" s="10"/>
      <c r="C97" s="11"/>
      <c r="D97" s="11" t="s">
        <v>68</v>
      </c>
      <c r="E97" s="12"/>
      <c r="F97" s="12"/>
      <c r="G97" s="12"/>
      <c r="H97" s="12"/>
      <c r="I97" s="11" t="s">
        <v>67</v>
      </c>
      <c r="J97" s="13"/>
      <c r="K97" s="3" t="e">
        <f>VLOOKUP(M97,O3:P33,2,FALSE)</f>
        <v>#N/A</v>
      </c>
      <c r="L97" s="14"/>
      <c r="M97" s="12" t="s">
        <v>149</v>
      </c>
    </row>
    <row r="98" spans="1:13" ht="30" customHeight="1" x14ac:dyDescent="0.25">
      <c r="A98" s="4">
        <v>5</v>
      </c>
      <c r="B98" s="10"/>
      <c r="C98" s="11"/>
      <c r="D98" s="11" t="s">
        <v>68</v>
      </c>
      <c r="E98" s="12"/>
      <c r="F98" s="12"/>
      <c r="G98" s="12"/>
      <c r="H98" s="12"/>
      <c r="I98" s="11" t="s">
        <v>67</v>
      </c>
      <c r="J98" s="13"/>
      <c r="K98" s="3" t="e">
        <f>VLOOKUP(M98,O3:P33,2,FALSE)</f>
        <v>#N/A</v>
      </c>
      <c r="L98" s="14"/>
      <c r="M98" s="12" t="s">
        <v>149</v>
      </c>
    </row>
    <row r="99" spans="1:13" ht="30" customHeight="1" x14ac:dyDescent="0.25">
      <c r="A99" s="4">
        <v>6</v>
      </c>
      <c r="B99" s="10"/>
      <c r="C99" s="11"/>
      <c r="D99" s="11" t="s">
        <v>68</v>
      </c>
      <c r="E99" s="12"/>
      <c r="F99" s="12"/>
      <c r="G99" s="12"/>
      <c r="H99" s="12"/>
      <c r="I99" s="11" t="s">
        <v>67</v>
      </c>
      <c r="J99" s="13"/>
      <c r="K99" s="3" t="e">
        <f>VLOOKUP(M99,O3:P33,2,FALSE)</f>
        <v>#N/A</v>
      </c>
      <c r="L99" s="14"/>
      <c r="M99" s="12" t="s">
        <v>149</v>
      </c>
    </row>
    <row r="100" spans="1:13" ht="30" customHeight="1" x14ac:dyDescent="0.25">
      <c r="A100" s="77" t="s">
        <v>33</v>
      </c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</row>
    <row r="101" spans="1:13" ht="30" customHeight="1" x14ac:dyDescent="0.25">
      <c r="A101" s="4">
        <v>1</v>
      </c>
      <c r="B101" s="10"/>
      <c r="C101" s="11"/>
      <c r="D101" s="11" t="s">
        <v>68</v>
      </c>
      <c r="E101" s="12"/>
      <c r="F101" s="12"/>
      <c r="G101" s="12"/>
      <c r="H101" s="12"/>
      <c r="I101" s="11" t="s">
        <v>67</v>
      </c>
      <c r="J101" s="13"/>
      <c r="K101" s="3" t="e">
        <f>VLOOKUP(M101,O3:P33,2,FALSE)</f>
        <v>#N/A</v>
      </c>
      <c r="L101" s="14" t="s">
        <v>6</v>
      </c>
      <c r="M101" s="12" t="s">
        <v>149</v>
      </c>
    </row>
    <row r="102" spans="1:13" ht="30" customHeight="1" x14ac:dyDescent="0.25">
      <c r="A102" s="4">
        <v>2</v>
      </c>
      <c r="B102" s="10"/>
      <c r="C102" s="11"/>
      <c r="D102" s="11" t="s">
        <v>68</v>
      </c>
      <c r="E102" s="12"/>
      <c r="F102" s="12"/>
      <c r="G102" s="12"/>
      <c r="H102" s="12"/>
      <c r="I102" s="11" t="s">
        <v>67</v>
      </c>
      <c r="J102" s="13"/>
      <c r="K102" s="3" t="e">
        <f>VLOOKUP(M102,O3:P33,2,FALSE)</f>
        <v>#N/A</v>
      </c>
      <c r="L102" s="14"/>
      <c r="M102" s="12" t="s">
        <v>149</v>
      </c>
    </row>
    <row r="103" spans="1:13" ht="30" customHeight="1" x14ac:dyDescent="0.25">
      <c r="A103" s="4">
        <v>3</v>
      </c>
      <c r="B103" s="10"/>
      <c r="C103" s="11"/>
      <c r="D103" s="11" t="s">
        <v>68</v>
      </c>
      <c r="E103" s="12"/>
      <c r="F103" s="12"/>
      <c r="G103" s="12"/>
      <c r="H103" s="12"/>
      <c r="I103" s="11" t="s">
        <v>67</v>
      </c>
      <c r="J103" s="13"/>
      <c r="K103" s="3" t="e">
        <f>VLOOKUP(M103,O3:P33,2,FALSE)</f>
        <v>#N/A</v>
      </c>
      <c r="L103" s="14"/>
      <c r="M103" s="12" t="s">
        <v>149</v>
      </c>
    </row>
    <row r="104" spans="1:13" ht="30" customHeight="1" x14ac:dyDescent="0.25">
      <c r="A104" s="4">
        <v>4</v>
      </c>
      <c r="B104" s="10"/>
      <c r="C104" s="11"/>
      <c r="D104" s="11" t="s">
        <v>68</v>
      </c>
      <c r="E104" s="12"/>
      <c r="F104" s="12"/>
      <c r="G104" s="12"/>
      <c r="H104" s="12"/>
      <c r="I104" s="11" t="s">
        <v>67</v>
      </c>
      <c r="J104" s="13"/>
      <c r="K104" s="3" t="e">
        <f>VLOOKUP(M104,O3:P33,2,FALSE)</f>
        <v>#N/A</v>
      </c>
      <c r="L104" s="14"/>
      <c r="M104" s="12" t="s">
        <v>149</v>
      </c>
    </row>
    <row r="105" spans="1:13" ht="30" customHeight="1" x14ac:dyDescent="0.25">
      <c r="A105" s="4">
        <v>5</v>
      </c>
      <c r="B105" s="10"/>
      <c r="C105" s="11"/>
      <c r="D105" s="11" t="s">
        <v>68</v>
      </c>
      <c r="E105" s="12"/>
      <c r="F105" s="12"/>
      <c r="G105" s="12"/>
      <c r="H105" s="12"/>
      <c r="I105" s="11" t="s">
        <v>67</v>
      </c>
      <c r="J105" s="13"/>
      <c r="K105" s="3" t="e">
        <f>VLOOKUP(M105,O3:P33,2,FALSE)</f>
        <v>#N/A</v>
      </c>
      <c r="L105" s="14"/>
      <c r="M105" s="12" t="s">
        <v>149</v>
      </c>
    </row>
    <row r="106" spans="1:13" ht="30" customHeight="1" x14ac:dyDescent="0.25">
      <c r="A106" s="4">
        <v>6</v>
      </c>
      <c r="B106" s="10"/>
      <c r="C106" s="11"/>
      <c r="D106" s="11" t="s">
        <v>68</v>
      </c>
      <c r="E106" s="12"/>
      <c r="F106" s="12"/>
      <c r="G106" s="12"/>
      <c r="H106" s="12"/>
      <c r="I106" s="11" t="s">
        <v>67</v>
      </c>
      <c r="J106" s="13"/>
      <c r="K106" s="3" t="e">
        <f>VLOOKUP(M106,O3:P33,2,FALSE)</f>
        <v>#N/A</v>
      </c>
      <c r="L106" s="14"/>
      <c r="M106" s="12" t="s">
        <v>149</v>
      </c>
    </row>
    <row r="107" spans="1:13" ht="60" x14ac:dyDescent="0.25">
      <c r="A107" s="4" t="s">
        <v>10</v>
      </c>
      <c r="B107" s="4" t="s">
        <v>11</v>
      </c>
      <c r="C107" s="4" t="s">
        <v>58</v>
      </c>
      <c r="D107" s="4" t="s">
        <v>59</v>
      </c>
      <c r="E107" s="4" t="s">
        <v>64</v>
      </c>
      <c r="F107" s="4" t="s">
        <v>70</v>
      </c>
      <c r="G107" s="4" t="s">
        <v>65</v>
      </c>
      <c r="H107" s="4" t="s">
        <v>66</v>
      </c>
      <c r="I107" s="4" t="s">
        <v>57</v>
      </c>
      <c r="J107" s="4" t="s">
        <v>13</v>
      </c>
      <c r="K107" s="4" t="s">
        <v>60</v>
      </c>
      <c r="L107" s="4" t="s">
        <v>12</v>
      </c>
      <c r="M107" s="4" t="s">
        <v>82</v>
      </c>
    </row>
    <row r="108" spans="1:13" ht="30" customHeight="1" x14ac:dyDescent="0.25">
      <c r="A108" s="77" t="s">
        <v>34</v>
      </c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</row>
    <row r="109" spans="1:13" ht="30" customHeight="1" x14ac:dyDescent="0.25">
      <c r="A109" s="4">
        <v>1</v>
      </c>
      <c r="B109" s="10"/>
      <c r="C109" s="11"/>
      <c r="D109" s="11" t="s">
        <v>68</v>
      </c>
      <c r="E109" s="12"/>
      <c r="F109" s="12"/>
      <c r="G109" s="12"/>
      <c r="H109" s="12"/>
      <c r="I109" s="11" t="s">
        <v>67</v>
      </c>
      <c r="J109" s="13"/>
      <c r="K109" s="3" t="e">
        <f>VLOOKUP(M109,O3:P33,2,FALSE)</f>
        <v>#N/A</v>
      </c>
      <c r="L109" s="14" t="s">
        <v>19</v>
      </c>
      <c r="M109" s="12" t="s">
        <v>149</v>
      </c>
    </row>
    <row r="110" spans="1:13" ht="30" customHeight="1" x14ac:dyDescent="0.25">
      <c r="A110" s="4">
        <v>2</v>
      </c>
      <c r="B110" s="10"/>
      <c r="C110" s="11"/>
      <c r="D110" s="11" t="s">
        <v>68</v>
      </c>
      <c r="E110" s="12"/>
      <c r="F110" s="12"/>
      <c r="G110" s="12"/>
      <c r="H110" s="12"/>
      <c r="I110" s="11" t="s">
        <v>67</v>
      </c>
      <c r="J110" s="13"/>
      <c r="K110" s="3" t="e">
        <f>VLOOKUP(M110,O3:P33,2,FALSE)</f>
        <v>#N/A</v>
      </c>
      <c r="L110" s="14"/>
      <c r="M110" s="12" t="s">
        <v>149</v>
      </c>
    </row>
    <row r="111" spans="1:13" ht="30" customHeight="1" x14ac:dyDescent="0.25">
      <c r="A111" s="4">
        <v>3</v>
      </c>
      <c r="B111" s="10"/>
      <c r="C111" s="11"/>
      <c r="D111" s="11" t="s">
        <v>68</v>
      </c>
      <c r="E111" s="12"/>
      <c r="F111" s="12"/>
      <c r="G111" s="12"/>
      <c r="H111" s="12"/>
      <c r="I111" s="11" t="s">
        <v>67</v>
      </c>
      <c r="J111" s="13"/>
      <c r="K111" s="3" t="e">
        <f>VLOOKUP(M111,O3:P33,2,FALSE)</f>
        <v>#N/A</v>
      </c>
      <c r="L111" s="14"/>
      <c r="M111" s="12" t="s">
        <v>149</v>
      </c>
    </row>
    <row r="112" spans="1:13" ht="30" customHeight="1" x14ac:dyDescent="0.25">
      <c r="A112" s="4">
        <v>4</v>
      </c>
      <c r="B112" s="10"/>
      <c r="C112" s="11"/>
      <c r="D112" s="11" t="s">
        <v>68</v>
      </c>
      <c r="E112" s="12"/>
      <c r="F112" s="12"/>
      <c r="G112" s="12"/>
      <c r="H112" s="12"/>
      <c r="I112" s="11" t="s">
        <v>67</v>
      </c>
      <c r="J112" s="13"/>
      <c r="K112" s="3" t="e">
        <f>VLOOKUP(M112,O3:P33,2,FALSE)</f>
        <v>#N/A</v>
      </c>
      <c r="L112" s="14"/>
      <c r="M112" s="12" t="s">
        <v>149</v>
      </c>
    </row>
    <row r="113" spans="1:15" ht="30" customHeight="1" x14ac:dyDescent="0.25">
      <c r="A113" s="4">
        <v>5</v>
      </c>
      <c r="B113" s="10"/>
      <c r="C113" s="11"/>
      <c r="D113" s="11" t="s">
        <v>68</v>
      </c>
      <c r="E113" s="12"/>
      <c r="F113" s="12"/>
      <c r="G113" s="12"/>
      <c r="H113" s="12"/>
      <c r="I113" s="11" t="s">
        <v>67</v>
      </c>
      <c r="J113" s="13"/>
      <c r="K113" s="3" t="e">
        <f>VLOOKUP(M113,O3:P33,2,FALSE)</f>
        <v>#N/A</v>
      </c>
      <c r="L113" s="14"/>
      <c r="M113" s="12" t="s">
        <v>149</v>
      </c>
    </row>
    <row r="114" spans="1:15" ht="30" customHeight="1" x14ac:dyDescent="0.25">
      <c r="A114" s="4">
        <v>6</v>
      </c>
      <c r="B114" s="10"/>
      <c r="C114" s="11"/>
      <c r="D114" s="11" t="s">
        <v>68</v>
      </c>
      <c r="E114" s="12"/>
      <c r="F114" s="12"/>
      <c r="G114" s="12"/>
      <c r="H114" s="12"/>
      <c r="I114" s="11" t="s">
        <v>67</v>
      </c>
      <c r="J114" s="13"/>
      <c r="K114" s="3" t="e">
        <f>VLOOKUP(M114,O3:P33,2,FALSE)</f>
        <v>#N/A</v>
      </c>
      <c r="L114" s="14"/>
      <c r="M114" s="12" t="s">
        <v>149</v>
      </c>
    </row>
    <row r="115" spans="1:15" ht="30" customHeight="1" x14ac:dyDescent="0.25">
      <c r="A115" s="77" t="s">
        <v>62</v>
      </c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</row>
    <row r="116" spans="1:15" ht="30" customHeight="1" x14ac:dyDescent="0.25">
      <c r="A116" s="4">
        <v>1</v>
      </c>
      <c r="B116" s="10"/>
      <c r="C116" s="11"/>
      <c r="D116" s="11" t="s">
        <v>68</v>
      </c>
      <c r="E116" s="12"/>
      <c r="F116" s="12"/>
      <c r="G116" s="12"/>
      <c r="H116" s="12"/>
      <c r="I116" s="11" t="s">
        <v>67</v>
      </c>
      <c r="J116" s="13"/>
      <c r="K116" s="3" t="e">
        <f>VLOOKUP(M116,O3:P33,2,FALSE)</f>
        <v>#N/A</v>
      </c>
      <c r="L116" s="14" t="s">
        <v>20</v>
      </c>
      <c r="M116" s="12" t="s">
        <v>149</v>
      </c>
    </row>
    <row r="117" spans="1:15" ht="30" customHeight="1" x14ac:dyDescent="0.25">
      <c r="A117" s="4">
        <v>2</v>
      </c>
      <c r="B117" s="10"/>
      <c r="C117" s="11"/>
      <c r="D117" s="11" t="s">
        <v>68</v>
      </c>
      <c r="E117" s="12"/>
      <c r="F117" s="12"/>
      <c r="G117" s="12"/>
      <c r="H117" s="12"/>
      <c r="I117" s="11" t="s">
        <v>67</v>
      </c>
      <c r="J117" s="13"/>
      <c r="K117" s="3" t="e">
        <f>VLOOKUP(M117,O3:P33,2,FALSE)</f>
        <v>#N/A</v>
      </c>
      <c r="L117" s="14"/>
      <c r="M117" s="12" t="s">
        <v>149</v>
      </c>
    </row>
    <row r="118" spans="1:15" ht="30" customHeight="1" x14ac:dyDescent="0.25">
      <c r="A118" s="4">
        <v>3</v>
      </c>
      <c r="B118" s="10"/>
      <c r="C118" s="11"/>
      <c r="D118" s="11" t="s">
        <v>68</v>
      </c>
      <c r="E118" s="12"/>
      <c r="F118" s="12"/>
      <c r="G118" s="12"/>
      <c r="H118" s="12"/>
      <c r="I118" s="11" t="s">
        <v>67</v>
      </c>
      <c r="J118" s="13"/>
      <c r="K118" s="3" t="e">
        <f>VLOOKUP(M118,O3:P33,2,FALSE)</f>
        <v>#N/A</v>
      </c>
      <c r="L118" s="14"/>
      <c r="M118" s="12" t="s">
        <v>149</v>
      </c>
    </row>
    <row r="119" spans="1:15" ht="30" customHeight="1" x14ac:dyDescent="0.25">
      <c r="A119" s="4">
        <v>4</v>
      </c>
      <c r="B119" s="10"/>
      <c r="C119" s="11"/>
      <c r="D119" s="11" t="s">
        <v>68</v>
      </c>
      <c r="E119" s="12"/>
      <c r="F119" s="12"/>
      <c r="G119" s="12"/>
      <c r="H119" s="12"/>
      <c r="I119" s="11" t="s">
        <v>67</v>
      </c>
      <c r="J119" s="13"/>
      <c r="K119" s="3" t="e">
        <f>VLOOKUP(M119,O3:P33,2,FALSE)</f>
        <v>#N/A</v>
      </c>
      <c r="L119" s="14"/>
      <c r="M119" s="12" t="s">
        <v>149</v>
      </c>
    </row>
    <row r="120" spans="1:15" ht="30" customHeight="1" x14ac:dyDescent="0.25">
      <c r="A120" s="4">
        <v>5</v>
      </c>
      <c r="B120" s="10"/>
      <c r="C120" s="11"/>
      <c r="D120" s="11" t="s">
        <v>68</v>
      </c>
      <c r="E120" s="12"/>
      <c r="F120" s="12"/>
      <c r="G120" s="12"/>
      <c r="H120" s="12"/>
      <c r="I120" s="11" t="s">
        <v>67</v>
      </c>
      <c r="J120" s="13"/>
      <c r="K120" s="3" t="e">
        <f>VLOOKUP(M120,O3:P33,2,FALSE)</f>
        <v>#N/A</v>
      </c>
      <c r="L120" s="14"/>
      <c r="M120" s="12" t="s">
        <v>149</v>
      </c>
    </row>
    <row r="121" spans="1:15" ht="30" customHeight="1" x14ac:dyDescent="0.25">
      <c r="A121" s="4">
        <v>6</v>
      </c>
      <c r="B121" s="10"/>
      <c r="C121" s="11"/>
      <c r="D121" s="11" t="s">
        <v>68</v>
      </c>
      <c r="E121" s="12"/>
      <c r="F121" s="12"/>
      <c r="G121" s="12"/>
      <c r="H121" s="12"/>
      <c r="I121" s="11" t="s">
        <v>67</v>
      </c>
      <c r="J121" s="13"/>
      <c r="K121" s="3" t="e">
        <f>VLOOKUP(M121,O3:P33,2,FALSE)</f>
        <v>#N/A</v>
      </c>
      <c r="L121" s="14"/>
      <c r="M121" s="12" t="s">
        <v>149</v>
      </c>
    </row>
    <row r="122" spans="1:15" ht="43.15" customHeight="1" x14ac:dyDescent="0.25">
      <c r="A122" s="4" t="s">
        <v>10</v>
      </c>
      <c r="B122" s="4" t="s">
        <v>11</v>
      </c>
      <c r="C122" s="4" t="s">
        <v>58</v>
      </c>
      <c r="D122" s="4" t="s">
        <v>59</v>
      </c>
      <c r="E122" s="4" t="s">
        <v>64</v>
      </c>
      <c r="F122" s="4" t="s">
        <v>70</v>
      </c>
      <c r="G122" s="4" t="s">
        <v>65</v>
      </c>
      <c r="H122" s="4" t="s">
        <v>66</v>
      </c>
      <c r="I122" s="4" t="s">
        <v>57</v>
      </c>
      <c r="J122" s="4" t="s">
        <v>13</v>
      </c>
      <c r="K122" s="4" t="s">
        <v>60</v>
      </c>
      <c r="L122" s="4" t="s">
        <v>12</v>
      </c>
      <c r="M122" s="4" t="s">
        <v>82</v>
      </c>
    </row>
    <row r="123" spans="1:15" ht="30" customHeight="1" x14ac:dyDescent="0.25">
      <c r="A123" s="77" t="s">
        <v>35</v>
      </c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</row>
    <row r="124" spans="1:15" ht="30" customHeight="1" x14ac:dyDescent="0.25">
      <c r="A124" s="4">
        <v>1</v>
      </c>
      <c r="B124" s="10"/>
      <c r="C124" s="11"/>
      <c r="D124" s="11" t="s">
        <v>68</v>
      </c>
      <c r="E124" s="12"/>
      <c r="F124" s="12"/>
      <c r="G124" s="12"/>
      <c r="H124" s="12"/>
      <c r="I124" s="11" t="s">
        <v>67</v>
      </c>
      <c r="J124" s="13"/>
      <c r="K124" s="3" t="e">
        <f>VLOOKUP(M124,O3:P33,2,FALSE)</f>
        <v>#N/A</v>
      </c>
      <c r="L124" s="14" t="s">
        <v>18</v>
      </c>
      <c r="M124" s="12" t="s">
        <v>149</v>
      </c>
    </row>
    <row r="125" spans="1:15" ht="30" customHeight="1" x14ac:dyDescent="0.25">
      <c r="A125" s="4">
        <v>2</v>
      </c>
      <c r="B125" s="10"/>
      <c r="C125" s="11"/>
      <c r="D125" s="11" t="s">
        <v>68</v>
      </c>
      <c r="E125" s="10"/>
      <c r="F125" s="12"/>
      <c r="G125" s="12"/>
      <c r="H125" s="12"/>
      <c r="I125" s="11" t="s">
        <v>67</v>
      </c>
      <c r="J125" s="13"/>
      <c r="K125" s="3" t="e">
        <f>VLOOKUP(M125,O3:P33,2,FALSE)</f>
        <v>#N/A</v>
      </c>
      <c r="L125" s="14"/>
      <c r="M125" s="12" t="s">
        <v>149</v>
      </c>
      <c r="O125" s="6"/>
    </row>
    <row r="126" spans="1:15" ht="30" customHeight="1" x14ac:dyDescent="0.25">
      <c r="A126" s="4">
        <v>3</v>
      </c>
      <c r="B126" s="10"/>
      <c r="C126" s="11"/>
      <c r="D126" s="11" t="s">
        <v>68</v>
      </c>
      <c r="E126" s="12"/>
      <c r="F126" s="12"/>
      <c r="G126" s="12"/>
      <c r="H126" s="12"/>
      <c r="I126" s="11" t="s">
        <v>67</v>
      </c>
      <c r="J126" s="13"/>
      <c r="K126" s="3" t="e">
        <f>VLOOKUP(M126,O3:P33,2,FALSE)</f>
        <v>#N/A</v>
      </c>
      <c r="L126" s="14"/>
      <c r="M126" s="12" t="s">
        <v>149</v>
      </c>
      <c r="O126" s="6"/>
    </row>
    <row r="127" spans="1:15" ht="30" customHeight="1" x14ac:dyDescent="0.25">
      <c r="A127" s="4">
        <v>4</v>
      </c>
      <c r="B127" s="10"/>
      <c r="C127" s="11"/>
      <c r="D127" s="11" t="s">
        <v>68</v>
      </c>
      <c r="E127" s="12"/>
      <c r="F127" s="12"/>
      <c r="G127" s="12"/>
      <c r="H127" s="12"/>
      <c r="I127" s="11" t="s">
        <v>67</v>
      </c>
      <c r="J127" s="13"/>
      <c r="K127" s="3" t="e">
        <f>VLOOKUP(M127,O3:P33,2,FALSE)</f>
        <v>#N/A</v>
      </c>
      <c r="L127" s="14"/>
      <c r="M127" s="12" t="s">
        <v>149</v>
      </c>
      <c r="O127" s="6"/>
    </row>
    <row r="128" spans="1:15" ht="30" customHeight="1" x14ac:dyDescent="0.25">
      <c r="A128" s="4">
        <v>5</v>
      </c>
      <c r="B128" s="10"/>
      <c r="C128" s="11"/>
      <c r="D128" s="11" t="s">
        <v>68</v>
      </c>
      <c r="E128" s="12"/>
      <c r="F128" s="12"/>
      <c r="G128" s="12"/>
      <c r="H128" s="12"/>
      <c r="I128" s="11" t="s">
        <v>67</v>
      </c>
      <c r="J128" s="13"/>
      <c r="K128" s="3" t="e">
        <f>VLOOKUP(M128,O3:P33,2,FALSE)</f>
        <v>#N/A</v>
      </c>
      <c r="L128" s="14"/>
      <c r="M128" s="12" t="s">
        <v>149</v>
      </c>
      <c r="O128" s="6"/>
    </row>
    <row r="129" spans="1:15" ht="30" customHeight="1" x14ac:dyDescent="0.25">
      <c r="A129" s="4">
        <v>6</v>
      </c>
      <c r="B129" s="10"/>
      <c r="C129" s="11"/>
      <c r="D129" s="11" t="s">
        <v>68</v>
      </c>
      <c r="E129" s="12"/>
      <c r="F129" s="12"/>
      <c r="G129" s="12"/>
      <c r="H129" s="12"/>
      <c r="I129" s="11" t="s">
        <v>67</v>
      </c>
      <c r="J129" s="13"/>
      <c r="K129" s="3" t="e">
        <f>VLOOKUP(M129,O3:P33,2,FALSE)</f>
        <v>#N/A</v>
      </c>
      <c r="L129" s="14"/>
      <c r="M129" s="12" t="s">
        <v>149</v>
      </c>
      <c r="O129" s="6"/>
    </row>
    <row r="130" spans="1:15" ht="30" customHeight="1" x14ac:dyDescent="0.25">
      <c r="A130" s="77" t="s">
        <v>63</v>
      </c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O130" s="6"/>
    </row>
    <row r="131" spans="1:15" ht="30" customHeight="1" x14ac:dyDescent="0.25">
      <c r="A131" s="4">
        <v>1</v>
      </c>
      <c r="B131" s="11"/>
      <c r="C131" s="11"/>
      <c r="D131" s="11" t="s">
        <v>68</v>
      </c>
      <c r="E131" s="15"/>
      <c r="F131" s="15"/>
      <c r="G131" s="15"/>
      <c r="H131" s="15"/>
      <c r="I131" s="11" t="s">
        <v>67</v>
      </c>
      <c r="J131" s="16"/>
      <c r="K131" s="21" t="e">
        <f>VLOOKUP(M131,O3:P33,2,FALSE)</f>
        <v>#N/A</v>
      </c>
      <c r="L131" s="17">
        <v>3570</v>
      </c>
      <c r="M131" s="15" t="s">
        <v>149</v>
      </c>
      <c r="O131" s="6"/>
    </row>
    <row r="132" spans="1:15" ht="30" customHeight="1" x14ac:dyDescent="0.25">
      <c r="A132" s="4">
        <v>2</v>
      </c>
      <c r="B132" s="11"/>
      <c r="C132" s="11"/>
      <c r="D132" s="11" t="s">
        <v>68</v>
      </c>
      <c r="E132" s="11"/>
      <c r="F132" s="15"/>
      <c r="G132" s="15"/>
      <c r="H132" s="15"/>
      <c r="I132" s="11" t="s">
        <v>67</v>
      </c>
      <c r="J132" s="16"/>
      <c r="K132" s="21" t="e">
        <f>VLOOKUP(M132,O3:P33,2,FALSE)</f>
        <v>#N/A</v>
      </c>
      <c r="L132" s="17"/>
      <c r="M132" s="15" t="s">
        <v>149</v>
      </c>
      <c r="O132" s="6"/>
    </row>
    <row r="133" spans="1:15" ht="30" customHeight="1" x14ac:dyDescent="0.25">
      <c r="A133" s="4">
        <v>3</v>
      </c>
      <c r="B133" s="11"/>
      <c r="C133" s="11"/>
      <c r="D133" s="11" t="s">
        <v>68</v>
      </c>
      <c r="E133" s="15"/>
      <c r="F133" s="15"/>
      <c r="G133" s="15"/>
      <c r="H133" s="15"/>
      <c r="I133" s="11" t="s">
        <v>67</v>
      </c>
      <c r="J133" s="16"/>
      <c r="K133" s="21" t="e">
        <f>VLOOKUP(M133,O3:P33,2,FALSE)</f>
        <v>#N/A</v>
      </c>
      <c r="L133" s="17"/>
      <c r="M133" s="15" t="s">
        <v>149</v>
      </c>
      <c r="O133" s="6"/>
    </row>
    <row r="134" spans="1:15" ht="30" customHeight="1" x14ac:dyDescent="0.25">
      <c r="A134" s="4">
        <v>4</v>
      </c>
      <c r="B134" s="11"/>
      <c r="C134" s="11"/>
      <c r="D134" s="11" t="s">
        <v>68</v>
      </c>
      <c r="E134" s="15"/>
      <c r="F134" s="15"/>
      <c r="G134" s="15"/>
      <c r="H134" s="15"/>
      <c r="I134" s="11" t="s">
        <v>67</v>
      </c>
      <c r="J134" s="16"/>
      <c r="K134" s="21" t="e">
        <f>VLOOKUP(M134,O3:P33,2,FALSE)</f>
        <v>#N/A</v>
      </c>
      <c r="L134" s="17"/>
      <c r="M134" s="15" t="s">
        <v>149</v>
      </c>
      <c r="O134" s="6"/>
    </row>
    <row r="135" spans="1:15" ht="30" customHeight="1" x14ac:dyDescent="0.25">
      <c r="A135" s="4">
        <v>5</v>
      </c>
      <c r="B135" s="11"/>
      <c r="C135" s="11"/>
      <c r="D135" s="11" t="s">
        <v>68</v>
      </c>
      <c r="E135" s="15"/>
      <c r="F135" s="15"/>
      <c r="G135" s="15"/>
      <c r="H135" s="15"/>
      <c r="I135" s="11" t="s">
        <v>67</v>
      </c>
      <c r="J135" s="16"/>
      <c r="K135" s="21" t="e">
        <f>VLOOKUP(M135,O3:P33,2,FALSE)</f>
        <v>#N/A</v>
      </c>
      <c r="L135" s="17"/>
      <c r="M135" s="15" t="s">
        <v>149</v>
      </c>
      <c r="O135" s="6"/>
    </row>
    <row r="136" spans="1:15" ht="30" customHeight="1" x14ac:dyDescent="0.25">
      <c r="A136" s="4">
        <v>6</v>
      </c>
      <c r="B136" s="11"/>
      <c r="C136" s="11"/>
      <c r="D136" s="11" t="s">
        <v>68</v>
      </c>
      <c r="E136" s="15"/>
      <c r="F136" s="15"/>
      <c r="G136" s="15"/>
      <c r="H136" s="15"/>
      <c r="I136" s="11" t="s">
        <v>67</v>
      </c>
      <c r="J136" s="16"/>
      <c r="K136" s="21" t="e">
        <f>VLOOKUP(M136,O3:P33,2,FALSE)</f>
        <v>#N/A</v>
      </c>
      <c r="L136" s="17"/>
      <c r="M136" s="15" t="s">
        <v>149</v>
      </c>
      <c r="O136" s="6"/>
    </row>
    <row r="137" spans="1:15" ht="43.9" customHeight="1" x14ac:dyDescent="0.25">
      <c r="A137" s="4" t="s">
        <v>10</v>
      </c>
      <c r="B137" s="4" t="s">
        <v>11</v>
      </c>
      <c r="C137" s="4" t="s">
        <v>58</v>
      </c>
      <c r="D137" s="4" t="s">
        <v>59</v>
      </c>
      <c r="E137" s="79" t="s">
        <v>79</v>
      </c>
      <c r="F137" s="80"/>
      <c r="G137" s="79" t="s">
        <v>80</v>
      </c>
      <c r="H137" s="80"/>
      <c r="I137" s="4" t="s">
        <v>57</v>
      </c>
      <c r="J137" s="4" t="s">
        <v>13</v>
      </c>
      <c r="K137" s="4" t="s">
        <v>60</v>
      </c>
      <c r="L137" s="4" t="s">
        <v>12</v>
      </c>
      <c r="M137" s="4" t="s">
        <v>82</v>
      </c>
      <c r="O137" s="6"/>
    </row>
    <row r="138" spans="1:15" ht="30" customHeight="1" x14ac:dyDescent="0.25">
      <c r="A138" s="77" t="s">
        <v>53</v>
      </c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O138" s="6"/>
    </row>
    <row r="139" spans="1:15" ht="30" customHeight="1" x14ac:dyDescent="0.25">
      <c r="A139" s="4">
        <v>1</v>
      </c>
      <c r="B139" s="10"/>
      <c r="C139" s="11"/>
      <c r="D139" s="11" t="s">
        <v>68</v>
      </c>
      <c r="E139" s="81"/>
      <c r="F139" s="82"/>
      <c r="G139" s="81"/>
      <c r="H139" s="82"/>
      <c r="I139" s="11" t="s">
        <v>67</v>
      </c>
      <c r="J139" s="13"/>
      <c r="K139" s="3" t="e">
        <f>VLOOKUP(M139,O33:P35,2,FALSE)</f>
        <v>#N/A</v>
      </c>
      <c r="L139" s="18" t="s">
        <v>81</v>
      </c>
      <c r="M139" s="12" t="s">
        <v>149</v>
      </c>
      <c r="O139" s="9"/>
    </row>
    <row r="140" spans="1:15" ht="30" customHeight="1" x14ac:dyDescent="0.25">
      <c r="A140" s="4">
        <v>2</v>
      </c>
      <c r="B140" s="10"/>
      <c r="C140" s="11"/>
      <c r="D140" s="11" t="s">
        <v>68</v>
      </c>
      <c r="E140" s="81"/>
      <c r="F140" s="82"/>
      <c r="G140" s="81"/>
      <c r="H140" s="82"/>
      <c r="I140" s="11" t="s">
        <v>67</v>
      </c>
      <c r="J140" s="13"/>
      <c r="K140" s="3" t="e">
        <f>VLOOKUP(M140,O3:P33,2,FALSE)</f>
        <v>#N/A</v>
      </c>
      <c r="L140" s="14"/>
      <c r="M140" s="12" t="s">
        <v>149</v>
      </c>
      <c r="O140" s="6"/>
    </row>
    <row r="141" spans="1:15" ht="30" customHeight="1" x14ac:dyDescent="0.25">
      <c r="A141" s="4">
        <v>3</v>
      </c>
      <c r="B141" s="10"/>
      <c r="C141" s="11"/>
      <c r="D141" s="11" t="s">
        <v>68</v>
      </c>
      <c r="E141" s="81"/>
      <c r="F141" s="82"/>
      <c r="G141" s="81"/>
      <c r="H141" s="82"/>
      <c r="I141" s="11" t="s">
        <v>67</v>
      </c>
      <c r="J141" s="13"/>
      <c r="K141" s="3" t="e">
        <f>VLOOKUP(M141,O3:P33,2,FALSE)</f>
        <v>#N/A</v>
      </c>
      <c r="L141" s="14"/>
      <c r="M141" s="12" t="s">
        <v>149</v>
      </c>
      <c r="O141" s="6"/>
    </row>
    <row r="142" spans="1:15" ht="30" customHeight="1" x14ac:dyDescent="0.25">
      <c r="A142" s="4">
        <v>4</v>
      </c>
      <c r="B142" s="10"/>
      <c r="C142" s="11"/>
      <c r="D142" s="11" t="s">
        <v>68</v>
      </c>
      <c r="E142" s="81"/>
      <c r="F142" s="82"/>
      <c r="G142" s="81"/>
      <c r="H142" s="82"/>
      <c r="I142" s="11" t="s">
        <v>67</v>
      </c>
      <c r="J142" s="13"/>
      <c r="K142" s="3" t="e">
        <f>VLOOKUP(M142,O3:P33,2,FALSE)</f>
        <v>#N/A</v>
      </c>
      <c r="L142" s="14"/>
      <c r="M142" s="12" t="s">
        <v>149</v>
      </c>
      <c r="O142" s="6"/>
    </row>
    <row r="143" spans="1:15" ht="30" customHeight="1" x14ac:dyDescent="0.25">
      <c r="A143" s="4">
        <v>5</v>
      </c>
      <c r="B143" s="10"/>
      <c r="C143" s="11"/>
      <c r="D143" s="11" t="s">
        <v>68</v>
      </c>
      <c r="E143" s="81"/>
      <c r="F143" s="82"/>
      <c r="G143" s="81"/>
      <c r="H143" s="82"/>
      <c r="I143" s="11" t="s">
        <v>67</v>
      </c>
      <c r="J143" s="13"/>
      <c r="K143" s="3" t="e">
        <f>VLOOKUP(M143,O3:P33,2,FALSE)</f>
        <v>#N/A</v>
      </c>
      <c r="L143" s="14"/>
      <c r="M143" s="12" t="s">
        <v>149</v>
      </c>
      <c r="O143" s="6"/>
    </row>
    <row r="144" spans="1:15" ht="30" customHeight="1" x14ac:dyDescent="0.25">
      <c r="A144" s="4">
        <v>6</v>
      </c>
      <c r="B144" s="10"/>
      <c r="C144" s="11"/>
      <c r="D144" s="11" t="s">
        <v>68</v>
      </c>
      <c r="E144" s="81"/>
      <c r="F144" s="82"/>
      <c r="G144" s="81"/>
      <c r="H144" s="82"/>
      <c r="I144" s="11" t="s">
        <v>67</v>
      </c>
      <c r="J144" s="13"/>
      <c r="K144" s="3" t="e">
        <f>VLOOKUP(M144,O3:P33,2,FALSE)</f>
        <v>#N/A</v>
      </c>
      <c r="L144" s="14"/>
      <c r="M144" s="12" t="s">
        <v>149</v>
      </c>
      <c r="O144" s="6"/>
    </row>
    <row r="145" spans="1:15" ht="30" customHeight="1" x14ac:dyDescent="0.25">
      <c r="A145" s="77" t="s">
        <v>54</v>
      </c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O145" s="6"/>
    </row>
    <row r="146" spans="1:15" ht="30" customHeight="1" x14ac:dyDescent="0.25">
      <c r="A146" s="4">
        <v>1</v>
      </c>
      <c r="B146" s="10"/>
      <c r="C146" s="11"/>
      <c r="D146" s="11" t="s">
        <v>68</v>
      </c>
      <c r="E146" s="81"/>
      <c r="F146" s="82"/>
      <c r="G146" s="81"/>
      <c r="H146" s="82"/>
      <c r="I146" s="11" t="s">
        <v>67</v>
      </c>
      <c r="J146" s="13"/>
      <c r="K146" s="3" t="e">
        <f>VLOOKUP(M146,O3:P33,2,FALSE)</f>
        <v>#N/A</v>
      </c>
      <c r="L146" s="14" t="s">
        <v>16</v>
      </c>
      <c r="M146" s="12" t="s">
        <v>149</v>
      </c>
      <c r="O146" s="6"/>
    </row>
    <row r="147" spans="1:15" ht="30" customHeight="1" x14ac:dyDescent="0.25">
      <c r="A147" s="4">
        <v>2</v>
      </c>
      <c r="B147" s="10"/>
      <c r="C147" s="11"/>
      <c r="D147" s="11" t="s">
        <v>68</v>
      </c>
      <c r="E147" s="81"/>
      <c r="F147" s="82"/>
      <c r="G147" s="81"/>
      <c r="H147" s="82"/>
      <c r="I147" s="11" t="s">
        <v>67</v>
      </c>
      <c r="J147" s="13"/>
      <c r="K147" s="3" t="e">
        <f>VLOOKUP(M147,O3:P33,2,FALSE)</f>
        <v>#N/A</v>
      </c>
      <c r="L147" s="14"/>
      <c r="M147" s="12" t="s">
        <v>149</v>
      </c>
      <c r="O147" s="6"/>
    </row>
    <row r="148" spans="1:15" ht="30" customHeight="1" x14ac:dyDescent="0.25">
      <c r="A148" s="4">
        <v>3</v>
      </c>
      <c r="B148" s="10"/>
      <c r="C148" s="11"/>
      <c r="D148" s="11" t="s">
        <v>68</v>
      </c>
      <c r="E148" s="81"/>
      <c r="F148" s="82"/>
      <c r="G148" s="81"/>
      <c r="H148" s="82"/>
      <c r="I148" s="11" t="s">
        <v>67</v>
      </c>
      <c r="J148" s="13"/>
      <c r="K148" s="3" t="e">
        <f>VLOOKUP(M148,O3:P33,2,FALSE)</f>
        <v>#N/A</v>
      </c>
      <c r="L148" s="14"/>
      <c r="M148" s="12" t="s">
        <v>149</v>
      </c>
      <c r="O148" s="6"/>
    </row>
    <row r="149" spans="1:15" ht="30" customHeight="1" x14ac:dyDescent="0.25">
      <c r="A149" s="4">
        <v>4</v>
      </c>
      <c r="B149" s="10"/>
      <c r="C149" s="11"/>
      <c r="D149" s="11" t="s">
        <v>68</v>
      </c>
      <c r="E149" s="81"/>
      <c r="F149" s="82"/>
      <c r="G149" s="81"/>
      <c r="H149" s="82"/>
      <c r="I149" s="11" t="s">
        <v>67</v>
      </c>
      <c r="J149" s="13"/>
      <c r="K149" s="3" t="e">
        <f>VLOOKUP(M149,O3:P33,2,FALSE)</f>
        <v>#N/A</v>
      </c>
      <c r="L149" s="14"/>
      <c r="M149" s="12" t="s">
        <v>149</v>
      </c>
      <c r="O149" s="6"/>
    </row>
    <row r="150" spans="1:15" ht="30" customHeight="1" x14ac:dyDescent="0.25">
      <c r="A150" s="4">
        <v>5</v>
      </c>
      <c r="B150" s="10"/>
      <c r="C150" s="11"/>
      <c r="D150" s="11" t="s">
        <v>68</v>
      </c>
      <c r="E150" s="81"/>
      <c r="F150" s="82"/>
      <c r="G150" s="81"/>
      <c r="H150" s="82"/>
      <c r="I150" s="11" t="s">
        <v>67</v>
      </c>
      <c r="J150" s="13"/>
      <c r="K150" s="3" t="e">
        <f>VLOOKUP(M150,O3:P33,2,FALSE)</f>
        <v>#N/A</v>
      </c>
      <c r="L150" s="14"/>
      <c r="M150" s="12" t="s">
        <v>149</v>
      </c>
      <c r="O150" s="6"/>
    </row>
    <row r="151" spans="1:15" ht="30" customHeight="1" x14ac:dyDescent="0.25">
      <c r="A151" s="4">
        <v>6</v>
      </c>
      <c r="B151" s="10"/>
      <c r="C151" s="11"/>
      <c r="D151" s="11" t="s">
        <v>68</v>
      </c>
      <c r="E151" s="81"/>
      <c r="F151" s="82"/>
      <c r="G151" s="81"/>
      <c r="H151" s="82"/>
      <c r="I151" s="11" t="s">
        <v>67</v>
      </c>
      <c r="J151" s="13"/>
      <c r="K151" s="3" t="e">
        <f>VLOOKUP(M151,O3:P33,2,FALSE)</f>
        <v>#N/A</v>
      </c>
      <c r="L151" s="14"/>
      <c r="M151" s="12" t="s">
        <v>149</v>
      </c>
      <c r="O151" s="6"/>
    </row>
    <row r="152" spans="1:15" x14ac:dyDescent="0.25">
      <c r="A152" s="78"/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O152" s="6"/>
    </row>
    <row r="153" spans="1:15" x14ac:dyDescent="0.25">
      <c r="A153" s="5"/>
      <c r="B153" s="5"/>
      <c r="C153" s="5"/>
      <c r="D153" s="5"/>
      <c r="E153" s="6"/>
      <c r="F153" s="6"/>
      <c r="G153" s="6"/>
      <c r="H153" s="6"/>
      <c r="I153" s="5"/>
      <c r="J153" s="8"/>
      <c r="K153" s="5"/>
      <c r="L153" s="7"/>
      <c r="M153" s="6"/>
      <c r="O153" s="6"/>
    </row>
    <row r="154" spans="1:15" x14ac:dyDescent="0.25">
      <c r="A154" s="5"/>
      <c r="B154" s="5"/>
      <c r="C154" s="5"/>
      <c r="D154" s="5"/>
      <c r="E154" s="6"/>
      <c r="F154" s="6"/>
      <c r="G154" s="6"/>
      <c r="H154" s="6"/>
      <c r="I154" s="5"/>
      <c r="J154" s="8"/>
      <c r="K154" s="5"/>
      <c r="L154" s="7"/>
      <c r="M154" s="6"/>
      <c r="O154" s="6"/>
    </row>
    <row r="155" spans="1:15" x14ac:dyDescent="0.25">
      <c r="A155" s="5"/>
      <c r="B155" s="5"/>
      <c r="C155" s="5"/>
      <c r="D155" s="5"/>
      <c r="E155" s="6"/>
      <c r="F155" s="6"/>
      <c r="G155" s="6"/>
      <c r="H155" s="6"/>
      <c r="I155" s="5"/>
      <c r="J155" s="8"/>
      <c r="K155" s="5"/>
      <c r="L155" s="7"/>
      <c r="M155" s="6"/>
    </row>
    <row r="156" spans="1:15" x14ac:dyDescent="0.25">
      <c r="A156" s="5"/>
      <c r="B156" s="5"/>
      <c r="C156" s="5"/>
      <c r="D156" s="5"/>
      <c r="E156" s="6"/>
      <c r="F156" s="6"/>
      <c r="G156" s="6"/>
      <c r="H156" s="6"/>
      <c r="I156" s="5"/>
      <c r="J156" s="8"/>
      <c r="K156" s="5"/>
      <c r="L156" s="7"/>
      <c r="M156" s="6"/>
    </row>
    <row r="157" spans="1:15" x14ac:dyDescent="0.25">
      <c r="A157" s="5"/>
      <c r="B157" s="5"/>
      <c r="C157" s="5"/>
      <c r="D157" s="5"/>
      <c r="E157" s="6"/>
      <c r="F157" s="6"/>
      <c r="G157" s="6"/>
      <c r="H157" s="6"/>
      <c r="I157" s="5"/>
      <c r="J157" s="8"/>
      <c r="K157" s="5"/>
      <c r="L157" s="7"/>
      <c r="M157" s="6"/>
    </row>
    <row r="158" spans="1:15" x14ac:dyDescent="0.25">
      <c r="A158" s="5"/>
      <c r="B158" s="5"/>
      <c r="C158" s="5"/>
      <c r="D158" s="5"/>
      <c r="E158" s="6"/>
      <c r="F158" s="6"/>
      <c r="G158" s="6"/>
      <c r="H158" s="6"/>
      <c r="I158" s="5"/>
      <c r="J158" s="8"/>
      <c r="K158" s="5"/>
      <c r="L158" s="7"/>
      <c r="M158" s="6"/>
    </row>
  </sheetData>
  <sheetProtection algorithmName="SHA-512" hashValue="yJfM4QAqLSroeTT26AZMoB9tgJy/dHPCuvLEzz7f3Su3BM+kMMLGQpqV4UD2U/Mge7b52P9sMSj9OBALSFI5cQ==" saltValue="qRueYcK0kOK3PkDNSewgtw==" spinCount="100000" sheet="1" objects="1" scenarios="1"/>
  <mergeCells count="49">
    <mergeCell ref="E149:F149"/>
    <mergeCell ref="G149:H149"/>
    <mergeCell ref="E150:F150"/>
    <mergeCell ref="G150:H150"/>
    <mergeCell ref="E151:F151"/>
    <mergeCell ref="G151:H151"/>
    <mergeCell ref="E146:F146"/>
    <mergeCell ref="G146:H146"/>
    <mergeCell ref="E147:F147"/>
    <mergeCell ref="G147:H147"/>
    <mergeCell ref="E148:F148"/>
    <mergeCell ref="G148:H148"/>
    <mergeCell ref="E142:F142"/>
    <mergeCell ref="G142:H142"/>
    <mergeCell ref="E143:F143"/>
    <mergeCell ref="G143:H143"/>
    <mergeCell ref="E144:F144"/>
    <mergeCell ref="G144:H144"/>
    <mergeCell ref="A138:M138"/>
    <mergeCell ref="A145:M145"/>
    <mergeCell ref="A152:M152"/>
    <mergeCell ref="A100:M100"/>
    <mergeCell ref="A108:M108"/>
    <mergeCell ref="A115:M115"/>
    <mergeCell ref="A123:M123"/>
    <mergeCell ref="A130:M130"/>
    <mergeCell ref="E137:F137"/>
    <mergeCell ref="G137:H137"/>
    <mergeCell ref="E139:F139"/>
    <mergeCell ref="G139:H139"/>
    <mergeCell ref="E140:F140"/>
    <mergeCell ref="G140:H140"/>
    <mergeCell ref="E141:F141"/>
    <mergeCell ref="G141:H141"/>
    <mergeCell ref="A63:M63"/>
    <mergeCell ref="A70:M70"/>
    <mergeCell ref="A78:M78"/>
    <mergeCell ref="A85:M85"/>
    <mergeCell ref="A93:M93"/>
    <mergeCell ref="A25:M25"/>
    <mergeCell ref="A33:M33"/>
    <mergeCell ref="A40:M40"/>
    <mergeCell ref="A48:M48"/>
    <mergeCell ref="A55:M55"/>
    <mergeCell ref="A1:D1"/>
    <mergeCell ref="E1:F1"/>
    <mergeCell ref="A3:M3"/>
    <mergeCell ref="A10:M10"/>
    <mergeCell ref="A18:M18"/>
  </mergeCells>
  <phoneticPr fontId="2" type="noConversion"/>
  <dataValidations count="6">
    <dataValidation type="list" allowBlank="1" showInputMessage="1" showErrorMessage="1" sqref="O16:O31">
      <formula1>$O$3:$O$31</formula1>
    </dataValidation>
    <dataValidation type="list" allowBlank="1" showInputMessage="1" showErrorMessage="1" sqref="G146:G151 G139:G144">
      <formula1>$O$3:$O$33</formula1>
    </dataValidation>
    <dataValidation type="list" allowBlank="1" showInputMessage="1" showErrorMessage="1" promptTitle="ΕΠΙΛΟΓΗ ΣΧΟΛΕΙΟΥ" sqref="M4:M9 M146:M151 M139:M144 M124:M129 M116:M121 M109:M114 M101:M106 M94:M99 M86:M91 M79:M84 M71:M76 M64:M69 M56:M61 M49:M54 M41:M46 M34:M39 M26:M31 M19:M24 M11:M16 M131:M136">
      <formula1>$O$2:$O$33</formula1>
    </dataValidation>
    <dataValidation type="list" allowBlank="1" showInputMessage="1" showErrorMessage="1" sqref="E139:F144 E146:F151">
      <formula1>#REF!</formula1>
    </dataValidation>
    <dataValidation type="list" allowBlank="1" showInputMessage="1" showErrorMessage="1" sqref="O15">
      <formula1>$P$3:$P$32</formula1>
    </dataValidation>
    <dataValidation type="list" allowBlank="1" showInputMessage="1" showErrorMessage="1" sqref="O3:O14">
      <formula1>$P$3:$P$31</formula1>
    </dataValidation>
  </dataValidation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8"/>
  <sheetViews>
    <sheetView topLeftCell="A52" zoomScaleNormal="100" workbookViewId="0">
      <selection activeCell="J146" sqref="J146"/>
    </sheetView>
  </sheetViews>
  <sheetFormatPr defaultRowHeight="15" x14ac:dyDescent="0.25"/>
  <cols>
    <col min="1" max="1" width="4.7109375" style="1" customWidth="1"/>
    <col min="2" max="2" width="5.7109375" style="1" customWidth="1"/>
    <col min="3" max="3" width="4.7109375" style="1" customWidth="1"/>
    <col min="4" max="4" width="8.7109375" style="1" customWidth="1"/>
    <col min="5" max="6" width="10.7109375" customWidth="1"/>
    <col min="7" max="8" width="12.7109375" customWidth="1"/>
    <col min="9" max="9" width="4.7109375" style="1" customWidth="1"/>
    <col min="10" max="10" width="12.7109375" style="1" customWidth="1"/>
    <col min="11" max="11" width="5.7109375" style="1" customWidth="1"/>
    <col min="12" max="12" width="9.7109375" style="2" customWidth="1"/>
    <col min="13" max="13" width="25.7109375" customWidth="1"/>
    <col min="14" max="14" width="19.28515625" style="1" customWidth="1"/>
    <col min="15" max="15" width="31.28515625" hidden="1" customWidth="1"/>
    <col min="16" max="16" width="0" hidden="1" customWidth="1"/>
  </cols>
  <sheetData>
    <row r="1" spans="1:16" x14ac:dyDescent="0.25">
      <c r="A1" s="74" t="s">
        <v>69</v>
      </c>
      <c r="B1" s="74"/>
      <c r="C1" s="74"/>
      <c r="D1" s="75"/>
      <c r="E1" s="76" t="s">
        <v>150</v>
      </c>
      <c r="F1" s="76"/>
      <c r="J1"/>
      <c r="K1"/>
    </row>
    <row r="2" spans="1:16" ht="60" x14ac:dyDescent="0.25">
      <c r="A2" s="4" t="s">
        <v>10</v>
      </c>
      <c r="B2" s="4" t="s">
        <v>11</v>
      </c>
      <c r="C2" s="4" t="s">
        <v>58</v>
      </c>
      <c r="D2" s="4" t="s">
        <v>59</v>
      </c>
      <c r="E2" s="4" t="s">
        <v>143</v>
      </c>
      <c r="F2" s="4" t="s">
        <v>144</v>
      </c>
      <c r="G2" s="4" t="s">
        <v>145</v>
      </c>
      <c r="H2" s="4" t="s">
        <v>146</v>
      </c>
      <c r="I2" s="4" t="s">
        <v>57</v>
      </c>
      <c r="J2" s="4" t="s">
        <v>13</v>
      </c>
      <c r="K2" s="4" t="s">
        <v>60</v>
      </c>
      <c r="L2" s="4" t="s">
        <v>12</v>
      </c>
      <c r="M2" s="4" t="s">
        <v>82</v>
      </c>
      <c r="O2" s="19" t="s">
        <v>149</v>
      </c>
      <c r="P2" s="19" t="s">
        <v>148</v>
      </c>
    </row>
    <row r="3" spans="1:16" ht="30" customHeight="1" x14ac:dyDescent="0.25">
      <c r="A3" s="77" t="s">
        <v>36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O3" s="6" t="s">
        <v>151</v>
      </c>
      <c r="P3" s="5" t="s">
        <v>152</v>
      </c>
    </row>
    <row r="4" spans="1:16" ht="30" customHeight="1" x14ac:dyDescent="0.25">
      <c r="A4" s="4">
        <v>1</v>
      </c>
      <c r="B4" s="10">
        <v>1234</v>
      </c>
      <c r="C4" s="11"/>
      <c r="D4" s="11" t="s">
        <v>68</v>
      </c>
      <c r="E4" s="12" t="s">
        <v>0</v>
      </c>
      <c r="F4" s="12" t="s">
        <v>1</v>
      </c>
      <c r="G4" s="12" t="s">
        <v>2</v>
      </c>
      <c r="H4" s="12" t="s">
        <v>3</v>
      </c>
      <c r="I4" s="11" t="s">
        <v>141</v>
      </c>
      <c r="J4" s="13">
        <v>39988</v>
      </c>
      <c r="K4" s="3" t="e">
        <f>VLOOKUP(M4,O3:P33,2,FALSE)</f>
        <v>#N/A</v>
      </c>
      <c r="L4" s="14" t="s">
        <v>4</v>
      </c>
      <c r="M4" s="20" t="s">
        <v>149</v>
      </c>
      <c r="O4" s="9" t="s">
        <v>154</v>
      </c>
      <c r="P4" s="5" t="s">
        <v>153</v>
      </c>
    </row>
    <row r="5" spans="1:16" ht="30" customHeight="1" x14ac:dyDescent="0.25">
      <c r="A5" s="4">
        <v>2</v>
      </c>
      <c r="B5" s="10"/>
      <c r="C5" s="11"/>
      <c r="D5" s="11" t="s">
        <v>68</v>
      </c>
      <c r="E5" s="10"/>
      <c r="F5" s="12"/>
      <c r="G5" s="12"/>
      <c r="H5" s="12"/>
      <c r="I5" s="11" t="s">
        <v>141</v>
      </c>
      <c r="J5" s="13"/>
      <c r="K5" s="3" t="e">
        <f>VLOOKUP(M5,O3:P33,2,FALSE)</f>
        <v>#N/A</v>
      </c>
      <c r="L5" s="14"/>
      <c r="M5" s="20" t="s">
        <v>149</v>
      </c>
      <c r="O5" s="9" t="s">
        <v>156</v>
      </c>
      <c r="P5" s="5" t="s">
        <v>155</v>
      </c>
    </row>
    <row r="6" spans="1:16" ht="30" customHeight="1" x14ac:dyDescent="0.25">
      <c r="A6" s="4">
        <v>3</v>
      </c>
      <c r="B6" s="10"/>
      <c r="C6" s="11"/>
      <c r="D6" s="11" t="s">
        <v>68</v>
      </c>
      <c r="E6" s="12"/>
      <c r="F6" s="12"/>
      <c r="G6" s="12"/>
      <c r="H6" s="12"/>
      <c r="I6" s="11" t="s">
        <v>141</v>
      </c>
      <c r="J6" s="13"/>
      <c r="K6" s="3" t="e">
        <f>VLOOKUP(M6,O3:P33,2,FALSE)</f>
        <v>#N/A</v>
      </c>
      <c r="L6" s="14"/>
      <c r="M6" s="20" t="s">
        <v>149</v>
      </c>
      <c r="O6" s="9" t="s">
        <v>158</v>
      </c>
      <c r="P6" s="5" t="s">
        <v>157</v>
      </c>
    </row>
    <row r="7" spans="1:16" ht="30" customHeight="1" x14ac:dyDescent="0.25">
      <c r="A7" s="4">
        <v>4</v>
      </c>
      <c r="B7" s="10"/>
      <c r="C7" s="11"/>
      <c r="D7" s="11" t="s">
        <v>68</v>
      </c>
      <c r="E7" s="12"/>
      <c r="F7" s="12"/>
      <c r="G7" s="12"/>
      <c r="H7" s="12"/>
      <c r="I7" s="11" t="s">
        <v>141</v>
      </c>
      <c r="J7" s="13"/>
      <c r="K7" s="3" t="e">
        <f>VLOOKUP(M7,O3:P33,2,FALSE)</f>
        <v>#N/A</v>
      </c>
      <c r="L7" s="14"/>
      <c r="M7" s="20" t="s">
        <v>149</v>
      </c>
      <c r="O7" s="9" t="s">
        <v>160</v>
      </c>
      <c r="P7" s="5" t="s">
        <v>159</v>
      </c>
    </row>
    <row r="8" spans="1:16" ht="30" customHeight="1" x14ac:dyDescent="0.25">
      <c r="A8" s="4">
        <v>5</v>
      </c>
      <c r="B8" s="10"/>
      <c r="C8" s="11"/>
      <c r="D8" s="11" t="s">
        <v>68</v>
      </c>
      <c r="E8" s="12"/>
      <c r="F8" s="12"/>
      <c r="G8" s="12"/>
      <c r="H8" s="12"/>
      <c r="I8" s="11" t="s">
        <v>141</v>
      </c>
      <c r="J8" s="13"/>
      <c r="K8" s="3" t="e">
        <f>VLOOKUP(M8,O3:P33,2,FALSE)</f>
        <v>#N/A</v>
      </c>
      <c r="L8" s="14"/>
      <c r="M8" s="20" t="s">
        <v>149</v>
      </c>
      <c r="O8" s="6" t="s">
        <v>162</v>
      </c>
      <c r="P8" s="5" t="s">
        <v>161</v>
      </c>
    </row>
    <row r="9" spans="1:16" ht="30" customHeight="1" x14ac:dyDescent="0.25">
      <c r="A9" s="4">
        <v>6</v>
      </c>
      <c r="B9" s="10"/>
      <c r="C9" s="11"/>
      <c r="D9" s="11" t="s">
        <v>68</v>
      </c>
      <c r="E9" s="12"/>
      <c r="F9" s="12"/>
      <c r="G9" s="12"/>
      <c r="H9" s="12"/>
      <c r="I9" s="11" t="s">
        <v>141</v>
      </c>
      <c r="J9" s="13"/>
      <c r="K9" s="3" t="e">
        <f>VLOOKUP(M9,O3:P33,2,FALSE)</f>
        <v>#N/A</v>
      </c>
      <c r="L9" s="14"/>
      <c r="M9" s="20" t="s">
        <v>149</v>
      </c>
      <c r="O9" s="9" t="s">
        <v>164</v>
      </c>
      <c r="P9" s="5" t="s">
        <v>163</v>
      </c>
    </row>
    <row r="10" spans="1:16" ht="30" customHeight="1" x14ac:dyDescent="0.25">
      <c r="A10" s="77" t="s">
        <v>37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O10" s="6" t="s">
        <v>166</v>
      </c>
      <c r="P10" s="5" t="s">
        <v>165</v>
      </c>
    </row>
    <row r="11" spans="1:16" ht="30" customHeight="1" x14ac:dyDescent="0.25">
      <c r="A11" s="4">
        <v>1</v>
      </c>
      <c r="B11" s="10"/>
      <c r="C11" s="11"/>
      <c r="D11" s="11" t="s">
        <v>68</v>
      </c>
      <c r="E11" s="12"/>
      <c r="F11" s="12"/>
      <c r="G11" s="12"/>
      <c r="H11" s="12"/>
      <c r="I11" s="11" t="s">
        <v>141</v>
      </c>
      <c r="J11" s="13"/>
      <c r="K11" s="3" t="e">
        <f>VLOOKUP(M11,O3:P33,2,FALSE)</f>
        <v>#N/A</v>
      </c>
      <c r="L11" s="14" t="s">
        <v>5</v>
      </c>
      <c r="M11" s="12" t="s">
        <v>149</v>
      </c>
      <c r="O11" s="9" t="s">
        <v>168</v>
      </c>
      <c r="P11" s="5" t="s">
        <v>167</v>
      </c>
    </row>
    <row r="12" spans="1:16" ht="30" customHeight="1" x14ac:dyDescent="0.25">
      <c r="A12" s="4">
        <v>2</v>
      </c>
      <c r="B12" s="10"/>
      <c r="C12" s="11"/>
      <c r="D12" s="11" t="s">
        <v>68</v>
      </c>
      <c r="E12" s="12"/>
      <c r="F12" s="12"/>
      <c r="G12" s="12"/>
      <c r="H12" s="12"/>
      <c r="I12" s="11" t="s">
        <v>141</v>
      </c>
      <c r="J12" s="13"/>
      <c r="K12" s="3" t="e">
        <f>VLOOKUP(M12,O3:P33,2,FALSE)</f>
        <v>#N/A</v>
      </c>
      <c r="L12" s="14"/>
      <c r="M12" s="12" t="s">
        <v>149</v>
      </c>
      <c r="O12" s="9" t="s">
        <v>170</v>
      </c>
      <c r="P12" s="5" t="s">
        <v>169</v>
      </c>
    </row>
    <row r="13" spans="1:16" ht="30" customHeight="1" x14ac:dyDescent="0.25">
      <c r="A13" s="4">
        <v>3</v>
      </c>
      <c r="B13" s="10"/>
      <c r="C13" s="11"/>
      <c r="D13" s="11" t="s">
        <v>68</v>
      </c>
      <c r="E13" s="12"/>
      <c r="F13" s="12"/>
      <c r="G13" s="12"/>
      <c r="H13" s="12"/>
      <c r="I13" s="11" t="s">
        <v>141</v>
      </c>
      <c r="J13" s="13"/>
      <c r="K13" s="3" t="e">
        <f>VLOOKUP(M13,O3:P33,2,FALSE)</f>
        <v>#N/A</v>
      </c>
      <c r="L13" s="14"/>
      <c r="M13" s="12" t="s">
        <v>149</v>
      </c>
      <c r="O13" s="9" t="s">
        <v>172</v>
      </c>
      <c r="P13" s="5" t="s">
        <v>171</v>
      </c>
    </row>
    <row r="14" spans="1:16" ht="30" customHeight="1" x14ac:dyDescent="0.25">
      <c r="A14" s="4">
        <v>4</v>
      </c>
      <c r="B14" s="10"/>
      <c r="C14" s="11"/>
      <c r="D14" s="11" t="s">
        <v>68</v>
      </c>
      <c r="E14" s="12"/>
      <c r="F14" s="12"/>
      <c r="G14" s="12"/>
      <c r="H14" s="12"/>
      <c r="I14" s="11" t="s">
        <v>141</v>
      </c>
      <c r="J14" s="13"/>
      <c r="K14" s="3" t="e">
        <f>VLOOKUP(M14,O3:P33,2,FALSE)</f>
        <v>#N/A</v>
      </c>
      <c r="L14" s="14"/>
      <c r="M14" s="12" t="s">
        <v>149</v>
      </c>
      <c r="O14" s="9" t="s">
        <v>174</v>
      </c>
      <c r="P14" s="5" t="s">
        <v>173</v>
      </c>
    </row>
    <row r="15" spans="1:16" ht="30" customHeight="1" x14ac:dyDescent="0.25">
      <c r="A15" s="4">
        <v>5</v>
      </c>
      <c r="B15" s="10"/>
      <c r="C15" s="11"/>
      <c r="D15" s="11" t="s">
        <v>68</v>
      </c>
      <c r="E15" s="12"/>
      <c r="F15" s="12"/>
      <c r="G15" s="12"/>
      <c r="H15" s="12"/>
      <c r="I15" s="11" t="s">
        <v>141</v>
      </c>
      <c r="J15" s="13"/>
      <c r="K15" s="3" t="e">
        <f>VLOOKUP(M15,O3:P33,2,FALSE)</f>
        <v>#N/A</v>
      </c>
      <c r="L15" s="14"/>
      <c r="M15" s="12" t="s">
        <v>149</v>
      </c>
      <c r="O15" s="6"/>
      <c r="P15" s="5"/>
    </row>
    <row r="16" spans="1:16" ht="30" customHeight="1" x14ac:dyDescent="0.25">
      <c r="A16" s="4">
        <v>6</v>
      </c>
      <c r="B16" s="10"/>
      <c r="C16" s="11"/>
      <c r="D16" s="11" t="s">
        <v>68</v>
      </c>
      <c r="E16" s="12"/>
      <c r="F16" s="12"/>
      <c r="G16" s="12"/>
      <c r="H16" s="12"/>
      <c r="I16" s="11" t="s">
        <v>141</v>
      </c>
      <c r="J16" s="13"/>
      <c r="K16" s="3" t="e">
        <f>VLOOKUP(M16,O3:P33,2,FALSE)</f>
        <v>#N/A</v>
      </c>
      <c r="L16" s="14"/>
      <c r="M16" s="12" t="s">
        <v>149</v>
      </c>
      <c r="O16" s="6"/>
      <c r="P16" s="5"/>
    </row>
    <row r="17" spans="1:16" ht="60" x14ac:dyDescent="0.25">
      <c r="A17" s="4" t="s">
        <v>10</v>
      </c>
      <c r="B17" s="4" t="s">
        <v>11</v>
      </c>
      <c r="C17" s="4" t="s">
        <v>58</v>
      </c>
      <c r="D17" s="4" t="s">
        <v>59</v>
      </c>
      <c r="E17" s="4" t="s">
        <v>64</v>
      </c>
      <c r="F17" s="4" t="s">
        <v>70</v>
      </c>
      <c r="G17" s="4" t="s">
        <v>65</v>
      </c>
      <c r="H17" s="4" t="s">
        <v>66</v>
      </c>
      <c r="I17" s="4" t="s">
        <v>57</v>
      </c>
      <c r="J17" s="4" t="s">
        <v>13</v>
      </c>
      <c r="K17" s="4" t="s">
        <v>60</v>
      </c>
      <c r="L17" s="4" t="s">
        <v>12</v>
      </c>
      <c r="M17" s="4" t="s">
        <v>82</v>
      </c>
      <c r="O17" s="6"/>
      <c r="P17" s="5"/>
    </row>
    <row r="18" spans="1:16" ht="30" customHeight="1" x14ac:dyDescent="0.25">
      <c r="A18" s="77" t="s">
        <v>38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O18" s="6"/>
      <c r="P18" s="5"/>
    </row>
    <row r="19" spans="1:16" ht="30" customHeight="1" x14ac:dyDescent="0.25">
      <c r="A19" s="4">
        <v>1</v>
      </c>
      <c r="B19" s="10"/>
      <c r="C19" s="11"/>
      <c r="D19" s="11" t="s">
        <v>68</v>
      </c>
      <c r="E19" s="12"/>
      <c r="F19" s="12"/>
      <c r="G19" s="12"/>
      <c r="H19" s="12"/>
      <c r="I19" s="11" t="s">
        <v>141</v>
      </c>
      <c r="J19" s="13"/>
      <c r="K19" s="3" t="e">
        <f>VLOOKUP(M19,O3:P33,2,FALSE)</f>
        <v>#N/A</v>
      </c>
      <c r="L19" s="14" t="s">
        <v>14</v>
      </c>
      <c r="M19" s="12" t="s">
        <v>149</v>
      </c>
      <c r="O19" s="6"/>
      <c r="P19" s="5"/>
    </row>
    <row r="20" spans="1:16" ht="30" customHeight="1" x14ac:dyDescent="0.25">
      <c r="A20" s="4">
        <v>2</v>
      </c>
      <c r="B20" s="10"/>
      <c r="C20" s="11"/>
      <c r="D20" s="11" t="s">
        <v>68</v>
      </c>
      <c r="E20" s="12"/>
      <c r="F20" s="12"/>
      <c r="G20" s="12"/>
      <c r="H20" s="12"/>
      <c r="I20" s="11" t="s">
        <v>141</v>
      </c>
      <c r="J20" s="13"/>
      <c r="K20" s="3" t="e">
        <f>VLOOKUP(M20,O3:P33,2,FALSE)</f>
        <v>#N/A</v>
      </c>
      <c r="L20" s="14"/>
      <c r="M20" s="12" t="s">
        <v>149</v>
      </c>
      <c r="O20" s="9"/>
      <c r="P20" s="5"/>
    </row>
    <row r="21" spans="1:16" ht="30" customHeight="1" x14ac:dyDescent="0.25">
      <c r="A21" s="4">
        <v>3</v>
      </c>
      <c r="B21" s="10"/>
      <c r="C21" s="11"/>
      <c r="D21" s="11" t="s">
        <v>68</v>
      </c>
      <c r="E21" s="12"/>
      <c r="F21" s="12"/>
      <c r="G21" s="12"/>
      <c r="H21" s="12"/>
      <c r="I21" s="11" t="s">
        <v>141</v>
      </c>
      <c r="J21" s="13"/>
      <c r="K21" s="3" t="e">
        <f>VLOOKUP(M21,O3:P33,2,FALSE)</f>
        <v>#N/A</v>
      </c>
      <c r="L21" s="14"/>
      <c r="M21" s="12" t="s">
        <v>149</v>
      </c>
      <c r="O21" s="6"/>
      <c r="P21" s="5"/>
    </row>
    <row r="22" spans="1:16" ht="30" customHeight="1" x14ac:dyDescent="0.25">
      <c r="A22" s="4">
        <v>4</v>
      </c>
      <c r="B22" s="10"/>
      <c r="C22" s="11"/>
      <c r="D22" s="11" t="s">
        <v>68</v>
      </c>
      <c r="E22" s="12"/>
      <c r="F22" s="12"/>
      <c r="G22" s="12"/>
      <c r="H22" s="12"/>
      <c r="I22" s="11" t="s">
        <v>141</v>
      </c>
      <c r="J22" s="13"/>
      <c r="K22" s="3" t="e">
        <f>VLOOKUP(M22,O3:P33,2,FALSE)</f>
        <v>#N/A</v>
      </c>
      <c r="L22" s="14"/>
      <c r="M22" s="12" t="s">
        <v>149</v>
      </c>
      <c r="O22" s="6"/>
      <c r="P22" s="5"/>
    </row>
    <row r="23" spans="1:16" ht="30" customHeight="1" x14ac:dyDescent="0.25">
      <c r="A23" s="4">
        <v>5</v>
      </c>
      <c r="B23" s="10"/>
      <c r="C23" s="11"/>
      <c r="D23" s="11" t="s">
        <v>68</v>
      </c>
      <c r="E23" s="12"/>
      <c r="F23" s="12"/>
      <c r="G23" s="12"/>
      <c r="H23" s="12"/>
      <c r="I23" s="11" t="s">
        <v>141</v>
      </c>
      <c r="J23" s="13"/>
      <c r="K23" s="3" t="e">
        <f>VLOOKUP(M23,O3:P33,2,FALSE)</f>
        <v>#N/A</v>
      </c>
      <c r="L23" s="14"/>
      <c r="M23" s="12" t="s">
        <v>149</v>
      </c>
      <c r="O23" s="6"/>
      <c r="P23" s="5"/>
    </row>
    <row r="24" spans="1:16" ht="30" customHeight="1" x14ac:dyDescent="0.25">
      <c r="A24" s="4">
        <v>6</v>
      </c>
      <c r="B24" s="10"/>
      <c r="C24" s="11"/>
      <c r="D24" s="11" t="s">
        <v>68</v>
      </c>
      <c r="E24" s="12"/>
      <c r="F24" s="12"/>
      <c r="G24" s="12"/>
      <c r="H24" s="12"/>
      <c r="I24" s="11" t="s">
        <v>141</v>
      </c>
      <c r="J24" s="13"/>
      <c r="K24" s="3" t="e">
        <f>VLOOKUP(M24,O3:P33,2,FALSE)</f>
        <v>#N/A</v>
      </c>
      <c r="L24" s="14"/>
      <c r="M24" s="12" t="s">
        <v>149</v>
      </c>
      <c r="O24" s="6"/>
      <c r="P24" s="5"/>
    </row>
    <row r="25" spans="1:16" ht="30" customHeight="1" x14ac:dyDescent="0.25">
      <c r="A25" s="77" t="s">
        <v>39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O25" s="6"/>
      <c r="P25" s="5"/>
    </row>
    <row r="26" spans="1:16" ht="30" customHeight="1" x14ac:dyDescent="0.25">
      <c r="A26" s="4">
        <v>1</v>
      </c>
      <c r="B26" s="10"/>
      <c r="C26" s="11"/>
      <c r="D26" s="11" t="s">
        <v>68</v>
      </c>
      <c r="E26" s="12"/>
      <c r="F26" s="12"/>
      <c r="G26" s="12"/>
      <c r="H26" s="12"/>
      <c r="I26" s="11" t="s">
        <v>141</v>
      </c>
      <c r="J26" s="13"/>
      <c r="K26" s="3" t="e">
        <f>VLOOKUP(M26,O3:P33,2,FALSE)</f>
        <v>#N/A</v>
      </c>
      <c r="L26" s="14" t="s">
        <v>15</v>
      </c>
      <c r="M26" s="12" t="s">
        <v>149</v>
      </c>
      <c r="P26" s="5"/>
    </row>
    <row r="27" spans="1:16" ht="30" customHeight="1" x14ac:dyDescent="0.25">
      <c r="A27" s="4">
        <v>2</v>
      </c>
      <c r="B27" s="10"/>
      <c r="C27" s="11"/>
      <c r="D27" s="11" t="s">
        <v>68</v>
      </c>
      <c r="E27" s="12"/>
      <c r="F27" s="12"/>
      <c r="G27" s="12"/>
      <c r="H27" s="12"/>
      <c r="I27" s="11" t="s">
        <v>141</v>
      </c>
      <c r="J27" s="13"/>
      <c r="K27" s="3" t="e">
        <f>VLOOKUP(M27,O3:P33,2,FALSE)</f>
        <v>#N/A</v>
      </c>
      <c r="L27" s="14"/>
      <c r="M27" s="12" t="s">
        <v>149</v>
      </c>
      <c r="O27" s="6"/>
      <c r="P27" s="5"/>
    </row>
    <row r="28" spans="1:16" ht="30" customHeight="1" x14ac:dyDescent="0.25">
      <c r="A28" s="4">
        <v>3</v>
      </c>
      <c r="B28" s="10"/>
      <c r="C28" s="11"/>
      <c r="D28" s="11" t="s">
        <v>68</v>
      </c>
      <c r="E28" s="12"/>
      <c r="F28" s="12"/>
      <c r="G28" s="12"/>
      <c r="H28" s="12"/>
      <c r="I28" s="11" t="s">
        <v>141</v>
      </c>
      <c r="J28" s="13"/>
      <c r="K28" s="3" t="e">
        <f>VLOOKUP(M28,O3:P33,2,FALSE)</f>
        <v>#N/A</v>
      </c>
      <c r="L28" s="14"/>
      <c r="M28" s="12" t="s">
        <v>149</v>
      </c>
      <c r="O28" s="6"/>
      <c r="P28" s="5"/>
    </row>
    <row r="29" spans="1:16" ht="30" customHeight="1" x14ac:dyDescent="0.25">
      <c r="A29" s="4">
        <v>4</v>
      </c>
      <c r="B29" s="10"/>
      <c r="C29" s="11"/>
      <c r="D29" s="11" t="s">
        <v>68</v>
      </c>
      <c r="E29" s="12"/>
      <c r="F29" s="12"/>
      <c r="G29" s="12"/>
      <c r="H29" s="12"/>
      <c r="I29" s="11" t="s">
        <v>141</v>
      </c>
      <c r="J29" s="13"/>
      <c r="K29" s="3" t="e">
        <f>VLOOKUP(M29,O3:P33,2,FALSE)</f>
        <v>#N/A</v>
      </c>
      <c r="L29" s="14"/>
      <c r="M29" s="12" t="s">
        <v>149</v>
      </c>
      <c r="O29" s="6"/>
      <c r="P29" s="5"/>
    </row>
    <row r="30" spans="1:16" ht="30" customHeight="1" x14ac:dyDescent="0.25">
      <c r="A30" s="4">
        <v>5</v>
      </c>
      <c r="B30" s="10"/>
      <c r="C30" s="11"/>
      <c r="D30" s="11" t="s">
        <v>68</v>
      </c>
      <c r="E30" s="12"/>
      <c r="F30" s="12"/>
      <c r="G30" s="12"/>
      <c r="H30" s="12"/>
      <c r="I30" s="11" t="s">
        <v>141</v>
      </c>
      <c r="J30" s="13"/>
      <c r="K30" s="3" t="e">
        <f>VLOOKUP(M30,O3:P33,2,FALSE)</f>
        <v>#N/A</v>
      </c>
      <c r="L30" s="14"/>
      <c r="M30" s="12" t="s">
        <v>149</v>
      </c>
      <c r="O30" s="6"/>
      <c r="P30" s="5"/>
    </row>
    <row r="31" spans="1:16" ht="30" customHeight="1" x14ac:dyDescent="0.25">
      <c r="A31" s="4">
        <v>6</v>
      </c>
      <c r="B31" s="10"/>
      <c r="C31" s="11"/>
      <c r="D31" s="11" t="s">
        <v>68</v>
      </c>
      <c r="E31" s="12"/>
      <c r="F31" s="12"/>
      <c r="G31" s="12"/>
      <c r="H31" s="12"/>
      <c r="I31" s="11" t="s">
        <v>141</v>
      </c>
      <c r="J31" s="13"/>
      <c r="K31" s="3" t="e">
        <f>VLOOKUP(M31,O3:P33,2,FALSE)</f>
        <v>#N/A</v>
      </c>
      <c r="L31" s="14"/>
      <c r="M31" s="12" t="s">
        <v>149</v>
      </c>
      <c r="O31" s="6"/>
      <c r="P31" s="5"/>
    </row>
    <row r="32" spans="1:16" ht="60" x14ac:dyDescent="0.25">
      <c r="A32" s="4" t="s">
        <v>10</v>
      </c>
      <c r="B32" s="4" t="s">
        <v>11</v>
      </c>
      <c r="C32" s="4" t="s">
        <v>58</v>
      </c>
      <c r="D32" s="4" t="s">
        <v>59</v>
      </c>
      <c r="E32" s="4" t="s">
        <v>64</v>
      </c>
      <c r="F32" s="4" t="s">
        <v>70</v>
      </c>
      <c r="G32" s="4" t="s">
        <v>65</v>
      </c>
      <c r="H32" s="4" t="s">
        <v>66</v>
      </c>
      <c r="I32" s="4" t="s">
        <v>57</v>
      </c>
      <c r="J32" s="4" t="s">
        <v>13</v>
      </c>
      <c r="K32" s="4" t="s">
        <v>60</v>
      </c>
      <c r="L32" s="4" t="s">
        <v>12</v>
      </c>
      <c r="M32" s="4" t="s">
        <v>82</v>
      </c>
      <c r="O32" s="6"/>
      <c r="P32" s="5"/>
    </row>
    <row r="33" spans="1:16" ht="30" customHeight="1" x14ac:dyDescent="0.25">
      <c r="A33" s="77" t="s">
        <v>40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O33" s="6"/>
      <c r="P33" s="5"/>
    </row>
    <row r="34" spans="1:16" ht="30" customHeight="1" x14ac:dyDescent="0.25">
      <c r="A34" s="4">
        <v>1</v>
      </c>
      <c r="B34" s="10"/>
      <c r="C34" s="11"/>
      <c r="D34" s="11" t="s">
        <v>68</v>
      </c>
      <c r="E34" s="12"/>
      <c r="F34" s="12"/>
      <c r="G34" s="12"/>
      <c r="H34" s="12"/>
      <c r="I34" s="11" t="s">
        <v>141</v>
      </c>
      <c r="J34" s="13"/>
      <c r="K34" s="3" t="e">
        <f>VLOOKUP(M34,O3:P33,2,FALSE)</f>
        <v>#N/A</v>
      </c>
      <c r="L34" s="14" t="s">
        <v>16</v>
      </c>
      <c r="M34" s="12" t="s">
        <v>149</v>
      </c>
    </row>
    <row r="35" spans="1:16" ht="30" customHeight="1" x14ac:dyDescent="0.25">
      <c r="A35" s="4">
        <v>2</v>
      </c>
      <c r="B35" s="10"/>
      <c r="C35" s="11"/>
      <c r="D35" s="11" t="s">
        <v>68</v>
      </c>
      <c r="E35" s="10"/>
      <c r="F35" s="12"/>
      <c r="G35" s="12"/>
      <c r="H35" s="12"/>
      <c r="I35" s="11" t="s">
        <v>141</v>
      </c>
      <c r="J35" s="13"/>
      <c r="K35" s="3" t="e">
        <f>VLOOKUP(M35,O3:P33,2,FALSE)</f>
        <v>#N/A</v>
      </c>
      <c r="L35" s="14"/>
      <c r="M35" s="12" t="s">
        <v>149</v>
      </c>
    </row>
    <row r="36" spans="1:16" ht="30" customHeight="1" x14ac:dyDescent="0.25">
      <c r="A36" s="4">
        <v>3</v>
      </c>
      <c r="B36" s="10"/>
      <c r="C36" s="11"/>
      <c r="D36" s="11" t="s">
        <v>68</v>
      </c>
      <c r="E36" s="12"/>
      <c r="F36" s="12"/>
      <c r="G36" s="12"/>
      <c r="H36" s="12"/>
      <c r="I36" s="11" t="s">
        <v>141</v>
      </c>
      <c r="J36" s="13"/>
      <c r="K36" s="3" t="e">
        <f>VLOOKUP(M36,O3:P33,2,FALSE)</f>
        <v>#N/A</v>
      </c>
      <c r="L36" s="14"/>
      <c r="M36" s="12" t="s">
        <v>149</v>
      </c>
    </row>
    <row r="37" spans="1:16" ht="30" customHeight="1" x14ac:dyDescent="0.25">
      <c r="A37" s="4">
        <v>4</v>
      </c>
      <c r="B37" s="10"/>
      <c r="C37" s="11"/>
      <c r="D37" s="11" t="s">
        <v>68</v>
      </c>
      <c r="E37" s="12"/>
      <c r="F37" s="12"/>
      <c r="G37" s="12"/>
      <c r="H37" s="12"/>
      <c r="I37" s="11" t="s">
        <v>141</v>
      </c>
      <c r="J37" s="13"/>
      <c r="K37" s="3" t="e">
        <f>VLOOKUP(M37,O3:P33,2,FALSE)</f>
        <v>#N/A</v>
      </c>
      <c r="L37" s="14"/>
      <c r="M37" s="12" t="s">
        <v>149</v>
      </c>
    </row>
    <row r="38" spans="1:16" ht="30" customHeight="1" x14ac:dyDescent="0.25">
      <c r="A38" s="4">
        <v>5</v>
      </c>
      <c r="B38" s="10"/>
      <c r="C38" s="11"/>
      <c r="D38" s="11" t="s">
        <v>68</v>
      </c>
      <c r="E38" s="12"/>
      <c r="F38" s="12"/>
      <c r="G38" s="12"/>
      <c r="H38" s="12"/>
      <c r="I38" s="11" t="s">
        <v>141</v>
      </c>
      <c r="J38" s="13"/>
      <c r="K38" s="3" t="e">
        <f>VLOOKUP(M38,O3:P33,2,FALSE)</f>
        <v>#N/A</v>
      </c>
      <c r="L38" s="14"/>
      <c r="M38" s="12" t="s">
        <v>149</v>
      </c>
    </row>
    <row r="39" spans="1:16" ht="30" customHeight="1" x14ac:dyDescent="0.25">
      <c r="A39" s="4">
        <v>6</v>
      </c>
      <c r="B39" s="10"/>
      <c r="C39" s="11"/>
      <c r="D39" s="11" t="s">
        <v>68</v>
      </c>
      <c r="E39" s="12"/>
      <c r="F39" s="12"/>
      <c r="G39" s="12"/>
      <c r="H39" s="12"/>
      <c r="I39" s="11" t="s">
        <v>141</v>
      </c>
      <c r="J39" s="13"/>
      <c r="K39" s="3" t="e">
        <f>VLOOKUP(M39,O3:P33,2,FALSE)</f>
        <v>#N/A</v>
      </c>
      <c r="L39" s="14"/>
      <c r="M39" s="12" t="s">
        <v>149</v>
      </c>
    </row>
    <row r="40" spans="1:16" ht="30" customHeight="1" x14ac:dyDescent="0.25">
      <c r="A40" s="77" t="s">
        <v>41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</row>
    <row r="41" spans="1:16" ht="30" customHeight="1" x14ac:dyDescent="0.25">
      <c r="A41" s="4">
        <v>1</v>
      </c>
      <c r="B41" s="10"/>
      <c r="C41" s="11"/>
      <c r="D41" s="11" t="s">
        <v>68</v>
      </c>
      <c r="E41" s="12"/>
      <c r="F41" s="12"/>
      <c r="G41" s="12"/>
      <c r="H41" s="12"/>
      <c r="I41" s="11" t="s">
        <v>141</v>
      </c>
      <c r="J41" s="13"/>
      <c r="K41" s="3" t="e">
        <f>VLOOKUP(M41,O3:P33,2,FALSE)</f>
        <v>#N/A</v>
      </c>
      <c r="L41" s="14" t="s">
        <v>17</v>
      </c>
      <c r="M41" s="12" t="s">
        <v>149</v>
      </c>
    </row>
    <row r="42" spans="1:16" ht="30" customHeight="1" x14ac:dyDescent="0.25">
      <c r="A42" s="4">
        <v>2</v>
      </c>
      <c r="B42" s="10"/>
      <c r="C42" s="11"/>
      <c r="D42" s="11" t="s">
        <v>68</v>
      </c>
      <c r="E42" s="12"/>
      <c r="F42" s="12"/>
      <c r="G42" s="12"/>
      <c r="H42" s="12"/>
      <c r="I42" s="11" t="s">
        <v>141</v>
      </c>
      <c r="J42" s="13"/>
      <c r="K42" s="3" t="e">
        <f>VLOOKUP(M42,O3:P33,2,FALSE)</f>
        <v>#N/A</v>
      </c>
      <c r="L42" s="14"/>
      <c r="M42" s="12" t="s">
        <v>149</v>
      </c>
    </row>
    <row r="43" spans="1:16" ht="30" customHeight="1" x14ac:dyDescent="0.25">
      <c r="A43" s="4">
        <v>3</v>
      </c>
      <c r="B43" s="10"/>
      <c r="C43" s="11"/>
      <c r="D43" s="11" t="s">
        <v>68</v>
      </c>
      <c r="E43" s="12"/>
      <c r="F43" s="12"/>
      <c r="G43" s="12"/>
      <c r="H43" s="12"/>
      <c r="I43" s="11" t="s">
        <v>141</v>
      </c>
      <c r="J43" s="13"/>
      <c r="K43" s="3" t="e">
        <f>VLOOKUP(M43,O3:P33,2,FALSE)</f>
        <v>#N/A</v>
      </c>
      <c r="L43" s="14"/>
      <c r="M43" s="12" t="s">
        <v>149</v>
      </c>
    </row>
    <row r="44" spans="1:16" ht="30" customHeight="1" x14ac:dyDescent="0.25">
      <c r="A44" s="4">
        <v>4</v>
      </c>
      <c r="B44" s="10"/>
      <c r="C44" s="11"/>
      <c r="D44" s="11" t="s">
        <v>68</v>
      </c>
      <c r="E44" s="12"/>
      <c r="F44" s="12"/>
      <c r="G44" s="12"/>
      <c r="H44" s="12"/>
      <c r="I44" s="11" t="s">
        <v>141</v>
      </c>
      <c r="J44" s="13"/>
      <c r="K44" s="3" t="e">
        <f>VLOOKUP(M44,O3:P33,2,FALSE)</f>
        <v>#N/A</v>
      </c>
      <c r="L44" s="14"/>
      <c r="M44" s="12" t="s">
        <v>149</v>
      </c>
    </row>
    <row r="45" spans="1:16" ht="30" customHeight="1" x14ac:dyDescent="0.25">
      <c r="A45" s="4">
        <v>5</v>
      </c>
      <c r="B45" s="10"/>
      <c r="C45" s="11"/>
      <c r="D45" s="11" t="s">
        <v>68</v>
      </c>
      <c r="E45" s="12"/>
      <c r="F45" s="12"/>
      <c r="G45" s="12"/>
      <c r="H45" s="12"/>
      <c r="I45" s="11" t="s">
        <v>141</v>
      </c>
      <c r="J45" s="13"/>
      <c r="K45" s="3" t="e">
        <f>VLOOKUP(M45,O3:P33,2,FALSE)</f>
        <v>#N/A</v>
      </c>
      <c r="L45" s="14"/>
      <c r="M45" s="12" t="s">
        <v>149</v>
      </c>
    </row>
    <row r="46" spans="1:16" ht="30" customHeight="1" x14ac:dyDescent="0.25">
      <c r="A46" s="4">
        <v>6</v>
      </c>
      <c r="B46" s="10"/>
      <c r="C46" s="11"/>
      <c r="D46" s="11" t="s">
        <v>68</v>
      </c>
      <c r="E46" s="12"/>
      <c r="F46" s="12"/>
      <c r="G46" s="12"/>
      <c r="H46" s="12"/>
      <c r="I46" s="11" t="s">
        <v>141</v>
      </c>
      <c r="J46" s="13"/>
      <c r="K46" s="3" t="e">
        <f>VLOOKUP(M46,O3:P33,2,FALSE)</f>
        <v>#N/A</v>
      </c>
      <c r="L46" s="14"/>
      <c r="M46" s="12" t="s">
        <v>149</v>
      </c>
      <c r="O46" s="6"/>
    </row>
    <row r="47" spans="1:16" ht="60" x14ac:dyDescent="0.25">
      <c r="A47" s="4" t="s">
        <v>10</v>
      </c>
      <c r="B47" s="4" t="s">
        <v>11</v>
      </c>
      <c r="C47" s="4" t="s">
        <v>58</v>
      </c>
      <c r="D47" s="4" t="s">
        <v>59</v>
      </c>
      <c r="E47" s="4" t="s">
        <v>64</v>
      </c>
      <c r="F47" s="4" t="s">
        <v>70</v>
      </c>
      <c r="G47" s="4" t="s">
        <v>65</v>
      </c>
      <c r="H47" s="4" t="s">
        <v>66</v>
      </c>
      <c r="I47" s="4" t="s">
        <v>57</v>
      </c>
      <c r="J47" s="4" t="s">
        <v>13</v>
      </c>
      <c r="K47" s="4" t="s">
        <v>60</v>
      </c>
      <c r="L47" s="4" t="s">
        <v>12</v>
      </c>
      <c r="M47" s="4" t="s">
        <v>82</v>
      </c>
    </row>
    <row r="48" spans="1:16" ht="30" customHeight="1" x14ac:dyDescent="0.25">
      <c r="A48" s="77" t="s">
        <v>42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</row>
    <row r="49" spans="1:13" ht="30" customHeight="1" x14ac:dyDescent="0.25">
      <c r="A49" s="4">
        <v>1</v>
      </c>
      <c r="B49" s="10"/>
      <c r="C49" s="11"/>
      <c r="D49" s="11" t="s">
        <v>68</v>
      </c>
      <c r="E49" s="12"/>
      <c r="F49" s="12"/>
      <c r="G49" s="12"/>
      <c r="H49" s="12"/>
      <c r="I49" s="11" t="s">
        <v>141</v>
      </c>
      <c r="J49" s="13"/>
      <c r="K49" s="3" t="e">
        <f>VLOOKUP(M49,O3:P33,2,FALSE)</f>
        <v>#N/A</v>
      </c>
      <c r="L49" s="14" t="s">
        <v>14</v>
      </c>
      <c r="M49" s="12" t="s">
        <v>149</v>
      </c>
    </row>
    <row r="50" spans="1:13" ht="30" customHeight="1" x14ac:dyDescent="0.25">
      <c r="A50" s="4">
        <v>2</v>
      </c>
      <c r="B50" s="10"/>
      <c r="C50" s="11"/>
      <c r="D50" s="11" t="s">
        <v>68</v>
      </c>
      <c r="E50" s="12"/>
      <c r="F50" s="12"/>
      <c r="G50" s="12"/>
      <c r="H50" s="12"/>
      <c r="I50" s="11" t="s">
        <v>141</v>
      </c>
      <c r="J50" s="13"/>
      <c r="K50" s="3" t="e">
        <f>VLOOKUP(M50,O3:P33,2,FALSE)</f>
        <v>#N/A</v>
      </c>
      <c r="L50" s="14"/>
      <c r="M50" s="12" t="s">
        <v>149</v>
      </c>
    </row>
    <row r="51" spans="1:13" ht="30" customHeight="1" x14ac:dyDescent="0.25">
      <c r="A51" s="4">
        <v>3</v>
      </c>
      <c r="B51" s="10"/>
      <c r="C51" s="11"/>
      <c r="D51" s="11" t="s">
        <v>68</v>
      </c>
      <c r="E51" s="12"/>
      <c r="F51" s="12"/>
      <c r="G51" s="12"/>
      <c r="H51" s="12"/>
      <c r="I51" s="11" t="s">
        <v>141</v>
      </c>
      <c r="J51" s="13"/>
      <c r="K51" s="3" t="e">
        <f>VLOOKUP(M51,O3:P33,2,FALSE)</f>
        <v>#N/A</v>
      </c>
      <c r="L51" s="14"/>
      <c r="M51" s="12" t="s">
        <v>149</v>
      </c>
    </row>
    <row r="52" spans="1:13" ht="30" customHeight="1" x14ac:dyDescent="0.25">
      <c r="A52" s="4">
        <v>4</v>
      </c>
      <c r="B52" s="10"/>
      <c r="C52" s="11"/>
      <c r="D52" s="11" t="s">
        <v>68</v>
      </c>
      <c r="E52" s="12"/>
      <c r="F52" s="12"/>
      <c r="G52" s="12"/>
      <c r="H52" s="12"/>
      <c r="I52" s="11" t="s">
        <v>141</v>
      </c>
      <c r="J52" s="13"/>
      <c r="K52" s="3" t="e">
        <f>VLOOKUP(M52,O3:P33,2,FALSE)</f>
        <v>#N/A</v>
      </c>
      <c r="L52" s="14"/>
      <c r="M52" s="12" t="s">
        <v>149</v>
      </c>
    </row>
    <row r="53" spans="1:13" ht="30" customHeight="1" x14ac:dyDescent="0.25">
      <c r="A53" s="4">
        <v>5</v>
      </c>
      <c r="B53" s="10"/>
      <c r="C53" s="11"/>
      <c r="D53" s="11" t="s">
        <v>68</v>
      </c>
      <c r="E53" s="12"/>
      <c r="F53" s="12"/>
      <c r="G53" s="12"/>
      <c r="H53" s="12"/>
      <c r="I53" s="11" t="s">
        <v>141</v>
      </c>
      <c r="J53" s="13"/>
      <c r="K53" s="3" t="e">
        <f>VLOOKUP(M53,O3:P33,2,FALSE)</f>
        <v>#N/A</v>
      </c>
      <c r="L53" s="14"/>
      <c r="M53" s="12" t="s">
        <v>149</v>
      </c>
    </row>
    <row r="54" spans="1:13" ht="30" customHeight="1" x14ac:dyDescent="0.25">
      <c r="A54" s="4">
        <v>6</v>
      </c>
      <c r="B54" s="10"/>
      <c r="C54" s="11"/>
      <c r="D54" s="11" t="s">
        <v>68</v>
      </c>
      <c r="E54" s="12"/>
      <c r="F54" s="12"/>
      <c r="G54" s="12"/>
      <c r="H54" s="12"/>
      <c r="I54" s="11" t="s">
        <v>141</v>
      </c>
      <c r="J54" s="13"/>
      <c r="K54" s="3" t="e">
        <f>VLOOKUP(M54,O3:P33,2,FALSE)</f>
        <v>#N/A</v>
      </c>
      <c r="L54" s="14"/>
      <c r="M54" s="12" t="s">
        <v>149</v>
      </c>
    </row>
    <row r="55" spans="1:13" ht="30" customHeight="1" x14ac:dyDescent="0.25">
      <c r="A55" s="77" t="s">
        <v>43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</row>
    <row r="56" spans="1:13" ht="30" customHeight="1" x14ac:dyDescent="0.25">
      <c r="A56" s="4">
        <v>1</v>
      </c>
      <c r="B56" s="10"/>
      <c r="C56" s="11"/>
      <c r="D56" s="11" t="s">
        <v>68</v>
      </c>
      <c r="E56" s="12"/>
      <c r="F56" s="12"/>
      <c r="G56" s="12"/>
      <c r="H56" s="12"/>
      <c r="I56" s="11" t="s">
        <v>141</v>
      </c>
      <c r="J56" s="13"/>
      <c r="K56" s="3" t="e">
        <f>VLOOKUP(M56,O3:P33,2,FALSE)</f>
        <v>#N/A</v>
      </c>
      <c r="L56" s="14" t="s">
        <v>15</v>
      </c>
      <c r="M56" s="12" t="s">
        <v>149</v>
      </c>
    </row>
    <row r="57" spans="1:13" ht="30" customHeight="1" x14ac:dyDescent="0.25">
      <c r="A57" s="4">
        <v>2</v>
      </c>
      <c r="B57" s="10"/>
      <c r="C57" s="11"/>
      <c r="D57" s="11" t="s">
        <v>68</v>
      </c>
      <c r="E57" s="12"/>
      <c r="F57" s="12"/>
      <c r="G57" s="12"/>
      <c r="H57" s="12"/>
      <c r="I57" s="11" t="s">
        <v>141</v>
      </c>
      <c r="J57" s="13"/>
      <c r="K57" s="3" t="e">
        <f>VLOOKUP(M57,O3:P33,2,FALSE)</f>
        <v>#N/A</v>
      </c>
      <c r="L57" s="14"/>
      <c r="M57" s="12" t="s">
        <v>149</v>
      </c>
    </row>
    <row r="58" spans="1:13" ht="30" customHeight="1" x14ac:dyDescent="0.25">
      <c r="A58" s="4">
        <v>3</v>
      </c>
      <c r="B58" s="10"/>
      <c r="C58" s="11"/>
      <c r="D58" s="11" t="s">
        <v>68</v>
      </c>
      <c r="E58" s="12"/>
      <c r="F58" s="12"/>
      <c r="G58" s="12"/>
      <c r="H58" s="12"/>
      <c r="I58" s="11" t="s">
        <v>141</v>
      </c>
      <c r="J58" s="13"/>
      <c r="K58" s="3" t="e">
        <f>VLOOKUP(M58,O3:P33,2,FALSE)</f>
        <v>#N/A</v>
      </c>
      <c r="L58" s="14"/>
      <c r="M58" s="12" t="s">
        <v>149</v>
      </c>
    </row>
    <row r="59" spans="1:13" ht="30" customHeight="1" x14ac:dyDescent="0.25">
      <c r="A59" s="4">
        <v>4</v>
      </c>
      <c r="B59" s="10"/>
      <c r="C59" s="11"/>
      <c r="D59" s="11" t="s">
        <v>68</v>
      </c>
      <c r="E59" s="12"/>
      <c r="F59" s="12"/>
      <c r="G59" s="12"/>
      <c r="H59" s="12"/>
      <c r="I59" s="11" t="s">
        <v>141</v>
      </c>
      <c r="J59" s="13"/>
      <c r="K59" s="3" t="e">
        <f>VLOOKUP(M59,O3:P33,2,FALSE)</f>
        <v>#N/A</v>
      </c>
      <c r="L59" s="14"/>
      <c r="M59" s="12" t="s">
        <v>149</v>
      </c>
    </row>
    <row r="60" spans="1:13" ht="30" customHeight="1" x14ac:dyDescent="0.25">
      <c r="A60" s="4">
        <v>5</v>
      </c>
      <c r="B60" s="10"/>
      <c r="C60" s="11"/>
      <c r="D60" s="11" t="s">
        <v>68</v>
      </c>
      <c r="E60" s="12"/>
      <c r="F60" s="12"/>
      <c r="G60" s="12"/>
      <c r="H60" s="12"/>
      <c r="I60" s="11" t="s">
        <v>141</v>
      </c>
      <c r="J60" s="13"/>
      <c r="K60" s="3" t="e">
        <f>VLOOKUP(M60,O3:P33,2,FALSE)</f>
        <v>#N/A</v>
      </c>
      <c r="L60" s="14"/>
      <c r="M60" s="12" t="s">
        <v>149</v>
      </c>
    </row>
    <row r="61" spans="1:13" ht="30" customHeight="1" x14ac:dyDescent="0.25">
      <c r="A61" s="4">
        <v>6</v>
      </c>
      <c r="B61" s="10"/>
      <c r="C61" s="11"/>
      <c r="D61" s="11" t="s">
        <v>68</v>
      </c>
      <c r="E61" s="12"/>
      <c r="F61" s="12"/>
      <c r="G61" s="12"/>
      <c r="H61" s="12"/>
      <c r="I61" s="11" t="s">
        <v>141</v>
      </c>
      <c r="J61" s="13"/>
      <c r="K61" s="3" t="e">
        <f>VLOOKUP(M61,O3:P33,2,FALSE)</f>
        <v>#N/A</v>
      </c>
      <c r="L61" s="14"/>
      <c r="M61" s="12" t="s">
        <v>149</v>
      </c>
    </row>
    <row r="62" spans="1:13" ht="60" x14ac:dyDescent="0.25">
      <c r="A62" s="4" t="s">
        <v>10</v>
      </c>
      <c r="B62" s="4" t="s">
        <v>11</v>
      </c>
      <c r="C62" s="4" t="s">
        <v>58</v>
      </c>
      <c r="D62" s="4" t="s">
        <v>59</v>
      </c>
      <c r="E62" s="4" t="s">
        <v>64</v>
      </c>
      <c r="F62" s="4" t="s">
        <v>70</v>
      </c>
      <c r="G62" s="4" t="s">
        <v>65</v>
      </c>
      <c r="H62" s="4" t="s">
        <v>66</v>
      </c>
      <c r="I62" s="4" t="s">
        <v>57</v>
      </c>
      <c r="J62" s="4" t="s">
        <v>13</v>
      </c>
      <c r="K62" s="4" t="s">
        <v>60</v>
      </c>
      <c r="L62" s="4" t="s">
        <v>12</v>
      </c>
      <c r="M62" s="4" t="s">
        <v>82</v>
      </c>
    </row>
    <row r="63" spans="1:13" ht="30" customHeight="1" x14ac:dyDescent="0.25">
      <c r="A63" s="77" t="s">
        <v>44</v>
      </c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</row>
    <row r="64" spans="1:13" ht="30" customHeight="1" x14ac:dyDescent="0.25">
      <c r="A64" s="4">
        <v>1</v>
      </c>
      <c r="B64" s="10"/>
      <c r="C64" s="11"/>
      <c r="D64" s="11" t="s">
        <v>68</v>
      </c>
      <c r="E64" s="12"/>
      <c r="F64" s="12"/>
      <c r="G64" s="12"/>
      <c r="H64" s="12"/>
      <c r="I64" s="11" t="s">
        <v>141</v>
      </c>
      <c r="J64" s="13"/>
      <c r="K64" s="3" t="e">
        <f>VLOOKUP(M64,O3:P33,2,FALSE)</f>
        <v>#N/A</v>
      </c>
      <c r="L64" s="14" t="s">
        <v>16</v>
      </c>
      <c r="M64" s="12" t="s">
        <v>149</v>
      </c>
    </row>
    <row r="65" spans="1:13" ht="30" customHeight="1" x14ac:dyDescent="0.25">
      <c r="A65" s="4">
        <v>2</v>
      </c>
      <c r="B65" s="10"/>
      <c r="C65" s="11"/>
      <c r="D65" s="11" t="s">
        <v>68</v>
      </c>
      <c r="E65" s="10"/>
      <c r="F65" s="12"/>
      <c r="G65" s="12"/>
      <c r="H65" s="12"/>
      <c r="I65" s="11" t="s">
        <v>141</v>
      </c>
      <c r="J65" s="13"/>
      <c r="K65" s="3" t="e">
        <f>VLOOKUP(M65,O3:P33,2,FALSE)</f>
        <v>#N/A</v>
      </c>
      <c r="L65" s="14"/>
      <c r="M65" s="12" t="s">
        <v>149</v>
      </c>
    </row>
    <row r="66" spans="1:13" ht="30" customHeight="1" x14ac:dyDescent="0.25">
      <c r="A66" s="4">
        <v>3</v>
      </c>
      <c r="B66" s="10"/>
      <c r="C66" s="11"/>
      <c r="D66" s="11" t="s">
        <v>68</v>
      </c>
      <c r="E66" s="12"/>
      <c r="F66" s="12"/>
      <c r="G66" s="12"/>
      <c r="H66" s="12"/>
      <c r="I66" s="11" t="s">
        <v>141</v>
      </c>
      <c r="J66" s="13"/>
      <c r="K66" s="3" t="e">
        <f>VLOOKUP(M66,O3:P33,2,FALSE)</f>
        <v>#N/A</v>
      </c>
      <c r="L66" s="14"/>
      <c r="M66" s="12" t="s">
        <v>149</v>
      </c>
    </row>
    <row r="67" spans="1:13" ht="30" customHeight="1" x14ac:dyDescent="0.25">
      <c r="A67" s="4">
        <v>4</v>
      </c>
      <c r="B67" s="10"/>
      <c r="C67" s="11"/>
      <c r="D67" s="11" t="s">
        <v>68</v>
      </c>
      <c r="E67" s="12"/>
      <c r="F67" s="12"/>
      <c r="G67" s="12"/>
      <c r="H67" s="12"/>
      <c r="I67" s="11" t="s">
        <v>141</v>
      </c>
      <c r="J67" s="13"/>
      <c r="K67" s="3" t="e">
        <f>VLOOKUP(M67,O3:P33,2,FALSE)</f>
        <v>#N/A</v>
      </c>
      <c r="L67" s="14"/>
      <c r="M67" s="12" t="s">
        <v>149</v>
      </c>
    </row>
    <row r="68" spans="1:13" ht="30" customHeight="1" x14ac:dyDescent="0.25">
      <c r="A68" s="4">
        <v>5</v>
      </c>
      <c r="B68" s="10"/>
      <c r="C68" s="11"/>
      <c r="D68" s="11" t="s">
        <v>68</v>
      </c>
      <c r="E68" s="12"/>
      <c r="F68" s="12"/>
      <c r="G68" s="12"/>
      <c r="H68" s="12"/>
      <c r="I68" s="11" t="s">
        <v>141</v>
      </c>
      <c r="J68" s="13"/>
      <c r="K68" s="3" t="e">
        <f>VLOOKUP(M68,O3:P33,2,FALSE)</f>
        <v>#N/A</v>
      </c>
      <c r="L68" s="14"/>
      <c r="M68" s="12" t="s">
        <v>149</v>
      </c>
    </row>
    <row r="69" spans="1:13" ht="30" customHeight="1" x14ac:dyDescent="0.25">
      <c r="A69" s="4">
        <v>6</v>
      </c>
      <c r="B69" s="10"/>
      <c r="C69" s="11"/>
      <c r="D69" s="11" t="s">
        <v>68</v>
      </c>
      <c r="E69" s="12"/>
      <c r="F69" s="12"/>
      <c r="G69" s="12"/>
      <c r="H69" s="12"/>
      <c r="I69" s="11" t="s">
        <v>141</v>
      </c>
      <c r="J69" s="13"/>
      <c r="K69" s="3" t="e">
        <f>VLOOKUP(M69,O3:P33,2,FALSE)</f>
        <v>#N/A</v>
      </c>
      <c r="L69" s="14"/>
      <c r="M69" s="12" t="s">
        <v>149</v>
      </c>
    </row>
    <row r="70" spans="1:13" ht="30" customHeight="1" x14ac:dyDescent="0.25">
      <c r="A70" s="77" t="s">
        <v>45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</row>
    <row r="71" spans="1:13" ht="30" customHeight="1" x14ac:dyDescent="0.25">
      <c r="A71" s="4">
        <v>1</v>
      </c>
      <c r="B71" s="10"/>
      <c r="C71" s="11"/>
      <c r="D71" s="11" t="s">
        <v>68</v>
      </c>
      <c r="E71" s="12"/>
      <c r="F71" s="12"/>
      <c r="G71" s="12"/>
      <c r="H71" s="12"/>
      <c r="I71" s="11" t="s">
        <v>141</v>
      </c>
      <c r="J71" s="13"/>
      <c r="K71" s="3" t="e">
        <f>VLOOKUP(M71,O3:P33,2,FALSE)</f>
        <v>#N/A</v>
      </c>
      <c r="L71" s="14" t="s">
        <v>7</v>
      </c>
      <c r="M71" s="12" t="s">
        <v>149</v>
      </c>
    </row>
    <row r="72" spans="1:13" ht="30" customHeight="1" x14ac:dyDescent="0.25">
      <c r="A72" s="4">
        <v>2</v>
      </c>
      <c r="B72" s="10"/>
      <c r="C72" s="11"/>
      <c r="D72" s="11" t="s">
        <v>68</v>
      </c>
      <c r="E72" s="12"/>
      <c r="F72" s="12"/>
      <c r="G72" s="12"/>
      <c r="H72" s="12"/>
      <c r="I72" s="11" t="s">
        <v>141</v>
      </c>
      <c r="J72" s="13"/>
      <c r="K72" s="3" t="e">
        <f>VLOOKUP(M72,O3:P33,2,FALSE)</f>
        <v>#N/A</v>
      </c>
      <c r="L72" s="14"/>
      <c r="M72" s="12" t="s">
        <v>149</v>
      </c>
    </row>
    <row r="73" spans="1:13" ht="30" customHeight="1" x14ac:dyDescent="0.25">
      <c r="A73" s="4">
        <v>3</v>
      </c>
      <c r="B73" s="10"/>
      <c r="C73" s="11"/>
      <c r="D73" s="11" t="s">
        <v>68</v>
      </c>
      <c r="E73" s="12"/>
      <c r="F73" s="12"/>
      <c r="G73" s="12"/>
      <c r="H73" s="12"/>
      <c r="I73" s="11" t="s">
        <v>141</v>
      </c>
      <c r="J73" s="13"/>
      <c r="K73" s="3" t="e">
        <f>VLOOKUP(M73,O3:P33,2,FALSE)</f>
        <v>#N/A</v>
      </c>
      <c r="L73" s="14"/>
      <c r="M73" s="12" t="s">
        <v>149</v>
      </c>
    </row>
    <row r="74" spans="1:13" ht="30" customHeight="1" x14ac:dyDescent="0.25">
      <c r="A74" s="4">
        <v>4</v>
      </c>
      <c r="B74" s="10"/>
      <c r="C74" s="11"/>
      <c r="D74" s="11" t="s">
        <v>68</v>
      </c>
      <c r="E74" s="12"/>
      <c r="F74" s="12"/>
      <c r="G74" s="12"/>
      <c r="H74" s="12"/>
      <c r="I74" s="11" t="s">
        <v>141</v>
      </c>
      <c r="J74" s="13"/>
      <c r="K74" s="3" t="e">
        <f>VLOOKUP(M74,O3:P33,2,FALSE)</f>
        <v>#N/A</v>
      </c>
      <c r="L74" s="14"/>
      <c r="M74" s="12" t="s">
        <v>149</v>
      </c>
    </row>
    <row r="75" spans="1:13" ht="30" customHeight="1" x14ac:dyDescent="0.25">
      <c r="A75" s="4">
        <v>5</v>
      </c>
      <c r="B75" s="10"/>
      <c r="C75" s="11"/>
      <c r="D75" s="11" t="s">
        <v>68</v>
      </c>
      <c r="E75" s="12"/>
      <c r="F75" s="12"/>
      <c r="G75" s="12"/>
      <c r="H75" s="12"/>
      <c r="I75" s="11" t="s">
        <v>141</v>
      </c>
      <c r="J75" s="13"/>
      <c r="K75" s="3" t="e">
        <f>VLOOKUP(M75,O3:P33,2,FALSE)</f>
        <v>#N/A</v>
      </c>
      <c r="L75" s="14"/>
      <c r="M75" s="12" t="s">
        <v>149</v>
      </c>
    </row>
    <row r="76" spans="1:13" ht="30" customHeight="1" x14ac:dyDescent="0.25">
      <c r="A76" s="4">
        <v>6</v>
      </c>
      <c r="B76" s="10"/>
      <c r="C76" s="11"/>
      <c r="D76" s="11" t="s">
        <v>68</v>
      </c>
      <c r="E76" s="12"/>
      <c r="F76" s="12"/>
      <c r="G76" s="12"/>
      <c r="H76" s="12"/>
      <c r="I76" s="11" t="s">
        <v>141</v>
      </c>
      <c r="J76" s="13"/>
      <c r="K76" s="3" t="e">
        <f>VLOOKUP(M76,O3:P33,2,FALSE)</f>
        <v>#N/A</v>
      </c>
      <c r="L76" s="14"/>
      <c r="M76" s="12" t="s">
        <v>149</v>
      </c>
    </row>
    <row r="77" spans="1:13" ht="60" x14ac:dyDescent="0.25">
      <c r="A77" s="4" t="s">
        <v>10</v>
      </c>
      <c r="B77" s="4" t="s">
        <v>11</v>
      </c>
      <c r="C77" s="4" t="s">
        <v>58</v>
      </c>
      <c r="D77" s="4" t="s">
        <v>59</v>
      </c>
      <c r="E77" s="4" t="s">
        <v>64</v>
      </c>
      <c r="F77" s="4" t="s">
        <v>70</v>
      </c>
      <c r="G77" s="4" t="s">
        <v>65</v>
      </c>
      <c r="H77" s="4" t="s">
        <v>66</v>
      </c>
      <c r="I77" s="4" t="s">
        <v>57</v>
      </c>
      <c r="J77" s="4" t="s">
        <v>13</v>
      </c>
      <c r="K77" s="4" t="s">
        <v>60</v>
      </c>
      <c r="L77" s="4" t="s">
        <v>12</v>
      </c>
      <c r="M77" s="4" t="s">
        <v>82</v>
      </c>
    </row>
    <row r="78" spans="1:13" ht="30" customHeight="1" x14ac:dyDescent="0.25">
      <c r="A78" s="77" t="s">
        <v>46</v>
      </c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</row>
    <row r="79" spans="1:13" ht="30" customHeight="1" x14ac:dyDescent="0.25">
      <c r="A79" s="4">
        <v>1</v>
      </c>
      <c r="B79" s="10"/>
      <c r="C79" s="11"/>
      <c r="D79" s="11" t="s">
        <v>68</v>
      </c>
      <c r="E79" s="12"/>
      <c r="F79" s="12"/>
      <c r="G79" s="12"/>
      <c r="H79" s="12"/>
      <c r="I79" s="11" t="s">
        <v>141</v>
      </c>
      <c r="J79" s="13"/>
      <c r="K79" s="3" t="e">
        <f>VLOOKUP(M79,O3:P33,2,FALSE)</f>
        <v>#N/A</v>
      </c>
      <c r="L79" s="14" t="s">
        <v>9</v>
      </c>
      <c r="M79" s="12" t="s">
        <v>149</v>
      </c>
    </row>
    <row r="80" spans="1:13" ht="30" customHeight="1" x14ac:dyDescent="0.25">
      <c r="A80" s="4">
        <v>2</v>
      </c>
      <c r="B80" s="10"/>
      <c r="C80" s="11"/>
      <c r="D80" s="11" t="s">
        <v>68</v>
      </c>
      <c r="E80" s="12"/>
      <c r="F80" s="12"/>
      <c r="G80" s="12"/>
      <c r="H80" s="12"/>
      <c r="I80" s="11" t="s">
        <v>141</v>
      </c>
      <c r="J80" s="13"/>
      <c r="K80" s="3" t="e">
        <f>VLOOKUP(M80,O3:P33,2,FALSE)</f>
        <v>#N/A</v>
      </c>
      <c r="L80" s="14"/>
      <c r="M80" s="12" t="s">
        <v>149</v>
      </c>
    </row>
    <row r="81" spans="1:13" ht="30" customHeight="1" x14ac:dyDescent="0.25">
      <c r="A81" s="4">
        <v>3</v>
      </c>
      <c r="B81" s="10"/>
      <c r="C81" s="11"/>
      <c r="D81" s="11" t="s">
        <v>68</v>
      </c>
      <c r="E81" s="12"/>
      <c r="F81" s="12"/>
      <c r="G81" s="12"/>
      <c r="H81" s="12"/>
      <c r="I81" s="11" t="s">
        <v>141</v>
      </c>
      <c r="J81" s="13"/>
      <c r="K81" s="3" t="e">
        <f>VLOOKUP(M81,O3:P33,2,FALSE)</f>
        <v>#N/A</v>
      </c>
      <c r="L81" s="14"/>
      <c r="M81" s="12" t="s">
        <v>149</v>
      </c>
    </row>
    <row r="82" spans="1:13" ht="30" customHeight="1" x14ac:dyDescent="0.25">
      <c r="A82" s="4">
        <v>4</v>
      </c>
      <c r="B82" s="10"/>
      <c r="C82" s="11"/>
      <c r="D82" s="11" t="s">
        <v>68</v>
      </c>
      <c r="E82" s="12"/>
      <c r="F82" s="12"/>
      <c r="G82" s="12"/>
      <c r="H82" s="12"/>
      <c r="I82" s="11" t="s">
        <v>141</v>
      </c>
      <c r="J82" s="13"/>
      <c r="K82" s="3" t="e">
        <f>VLOOKUP(M82,O3:P33,2,FALSE)</f>
        <v>#N/A</v>
      </c>
      <c r="L82" s="14"/>
      <c r="M82" s="12" t="s">
        <v>149</v>
      </c>
    </row>
    <row r="83" spans="1:13" ht="30" customHeight="1" x14ac:dyDescent="0.25">
      <c r="A83" s="4">
        <v>5</v>
      </c>
      <c r="B83" s="10"/>
      <c r="C83" s="11"/>
      <c r="D83" s="11" t="s">
        <v>68</v>
      </c>
      <c r="E83" s="12"/>
      <c r="F83" s="12"/>
      <c r="G83" s="12"/>
      <c r="H83" s="12"/>
      <c r="I83" s="11" t="s">
        <v>141</v>
      </c>
      <c r="J83" s="13"/>
      <c r="K83" s="3" t="e">
        <f>VLOOKUP(M83,O3:P33,2,FALSE)</f>
        <v>#N/A</v>
      </c>
      <c r="L83" s="14"/>
      <c r="M83" s="12" t="s">
        <v>149</v>
      </c>
    </row>
    <row r="84" spans="1:13" ht="30" customHeight="1" x14ac:dyDescent="0.25">
      <c r="A84" s="4">
        <v>6</v>
      </c>
      <c r="B84" s="10"/>
      <c r="C84" s="11"/>
      <c r="D84" s="11" t="s">
        <v>68</v>
      </c>
      <c r="E84" s="12"/>
      <c r="F84" s="12"/>
      <c r="G84" s="12"/>
      <c r="H84" s="12"/>
      <c r="I84" s="11" t="s">
        <v>141</v>
      </c>
      <c r="J84" s="13"/>
      <c r="K84" s="3" t="e">
        <f>VLOOKUP(M84,O3:P33,2,FALSE)</f>
        <v>#N/A</v>
      </c>
      <c r="L84" s="14"/>
      <c r="M84" s="12" t="s">
        <v>149</v>
      </c>
    </row>
    <row r="85" spans="1:13" ht="30" customHeight="1" x14ac:dyDescent="0.25">
      <c r="A85" s="77" t="s">
        <v>47</v>
      </c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</row>
    <row r="86" spans="1:13" ht="30" customHeight="1" x14ac:dyDescent="0.25">
      <c r="A86" s="4">
        <v>1</v>
      </c>
      <c r="B86" s="10"/>
      <c r="C86" s="11"/>
      <c r="D86" s="11" t="s">
        <v>68</v>
      </c>
      <c r="E86" s="12"/>
      <c r="F86" s="12"/>
      <c r="G86" s="12"/>
      <c r="H86" s="12"/>
      <c r="I86" s="11" t="s">
        <v>141</v>
      </c>
      <c r="J86" s="13"/>
      <c r="K86" s="3" t="e">
        <f>VLOOKUP(M86,O3:P33,2,FALSE)</f>
        <v>#N/A</v>
      </c>
      <c r="L86" s="14" t="s">
        <v>8</v>
      </c>
      <c r="M86" s="12" t="s">
        <v>149</v>
      </c>
    </row>
    <row r="87" spans="1:13" ht="30" customHeight="1" x14ac:dyDescent="0.25">
      <c r="A87" s="4">
        <v>2</v>
      </c>
      <c r="B87" s="10"/>
      <c r="C87" s="11"/>
      <c r="D87" s="11" t="s">
        <v>68</v>
      </c>
      <c r="E87" s="12"/>
      <c r="F87" s="12"/>
      <c r="G87" s="12"/>
      <c r="H87" s="12"/>
      <c r="I87" s="11" t="s">
        <v>141</v>
      </c>
      <c r="J87" s="13"/>
      <c r="K87" s="3" t="e">
        <f>VLOOKUP(M87,O3:P33,2,FALSE)</f>
        <v>#N/A</v>
      </c>
      <c r="L87" s="14"/>
      <c r="M87" s="12" t="s">
        <v>149</v>
      </c>
    </row>
    <row r="88" spans="1:13" ht="30" customHeight="1" x14ac:dyDescent="0.25">
      <c r="A88" s="4">
        <v>3</v>
      </c>
      <c r="B88" s="10"/>
      <c r="C88" s="11"/>
      <c r="D88" s="11" t="s">
        <v>68</v>
      </c>
      <c r="E88" s="12"/>
      <c r="F88" s="12"/>
      <c r="G88" s="12"/>
      <c r="H88" s="12"/>
      <c r="I88" s="11" t="s">
        <v>141</v>
      </c>
      <c r="J88" s="13"/>
      <c r="K88" s="3" t="e">
        <f>VLOOKUP(M88,O3:P33,2,FALSE)</f>
        <v>#N/A</v>
      </c>
      <c r="L88" s="14"/>
      <c r="M88" s="12" t="s">
        <v>149</v>
      </c>
    </row>
    <row r="89" spans="1:13" ht="30" customHeight="1" x14ac:dyDescent="0.25">
      <c r="A89" s="4">
        <v>4</v>
      </c>
      <c r="B89" s="10"/>
      <c r="C89" s="11"/>
      <c r="D89" s="11" t="s">
        <v>68</v>
      </c>
      <c r="E89" s="12"/>
      <c r="F89" s="12"/>
      <c r="G89" s="12"/>
      <c r="H89" s="12"/>
      <c r="I89" s="11" t="s">
        <v>141</v>
      </c>
      <c r="J89" s="13"/>
      <c r="K89" s="3" t="e">
        <f>VLOOKUP(M89,O3:P33,2,FALSE)</f>
        <v>#N/A</v>
      </c>
      <c r="L89" s="14"/>
      <c r="M89" s="12" t="s">
        <v>149</v>
      </c>
    </row>
    <row r="90" spans="1:13" ht="30" customHeight="1" x14ac:dyDescent="0.25">
      <c r="A90" s="4">
        <v>5</v>
      </c>
      <c r="B90" s="10"/>
      <c r="C90" s="11"/>
      <c r="D90" s="11" t="s">
        <v>68</v>
      </c>
      <c r="E90" s="12"/>
      <c r="F90" s="12"/>
      <c r="G90" s="12"/>
      <c r="H90" s="12"/>
      <c r="I90" s="11" t="s">
        <v>141</v>
      </c>
      <c r="J90" s="13"/>
      <c r="K90" s="3" t="e">
        <f>VLOOKUP(M90,O3:P33,2,FALSE)</f>
        <v>#N/A</v>
      </c>
      <c r="L90" s="14"/>
      <c r="M90" s="12" t="s">
        <v>149</v>
      </c>
    </row>
    <row r="91" spans="1:13" ht="30" customHeight="1" x14ac:dyDescent="0.25">
      <c r="A91" s="4">
        <v>6</v>
      </c>
      <c r="B91" s="10"/>
      <c r="C91" s="11"/>
      <c r="D91" s="11" t="s">
        <v>68</v>
      </c>
      <c r="E91" s="12"/>
      <c r="F91" s="12"/>
      <c r="G91" s="12"/>
      <c r="H91" s="12"/>
      <c r="I91" s="11" t="s">
        <v>141</v>
      </c>
      <c r="J91" s="13"/>
      <c r="K91" s="3" t="e">
        <f>VLOOKUP(M91,O3:P33,2,FALSE)</f>
        <v>#N/A</v>
      </c>
      <c r="L91" s="14"/>
      <c r="M91" s="12" t="s">
        <v>149</v>
      </c>
    </row>
    <row r="92" spans="1:13" ht="60" x14ac:dyDescent="0.25">
      <c r="A92" s="4" t="s">
        <v>10</v>
      </c>
      <c r="B92" s="4" t="s">
        <v>11</v>
      </c>
      <c r="C92" s="4" t="s">
        <v>58</v>
      </c>
      <c r="D92" s="4" t="s">
        <v>59</v>
      </c>
      <c r="E92" s="4" t="s">
        <v>64</v>
      </c>
      <c r="F92" s="4" t="s">
        <v>70</v>
      </c>
      <c r="G92" s="4" t="s">
        <v>65</v>
      </c>
      <c r="H92" s="4" t="s">
        <v>66</v>
      </c>
      <c r="I92" s="4" t="s">
        <v>57</v>
      </c>
      <c r="J92" s="4" t="s">
        <v>13</v>
      </c>
      <c r="K92" s="4" t="s">
        <v>60</v>
      </c>
      <c r="L92" s="4" t="s">
        <v>12</v>
      </c>
      <c r="M92" s="4" t="s">
        <v>82</v>
      </c>
    </row>
    <row r="93" spans="1:13" ht="30" customHeight="1" x14ac:dyDescent="0.25">
      <c r="A93" s="77" t="s">
        <v>48</v>
      </c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</row>
    <row r="94" spans="1:13" ht="30" customHeight="1" x14ac:dyDescent="0.25">
      <c r="A94" s="4">
        <v>1</v>
      </c>
      <c r="B94" s="10"/>
      <c r="C94" s="11"/>
      <c r="D94" s="11" t="s">
        <v>68</v>
      </c>
      <c r="E94" s="12"/>
      <c r="F94" s="12"/>
      <c r="G94" s="12"/>
      <c r="H94" s="12"/>
      <c r="I94" s="11" t="s">
        <v>141</v>
      </c>
      <c r="J94" s="13"/>
      <c r="K94" s="3" t="e">
        <f>VLOOKUP(M94,O3:P33,2,FALSE)</f>
        <v>#N/A</v>
      </c>
      <c r="L94" s="14" t="s">
        <v>18</v>
      </c>
      <c r="M94" s="12" t="s">
        <v>149</v>
      </c>
    </row>
    <row r="95" spans="1:13" ht="30" customHeight="1" x14ac:dyDescent="0.25">
      <c r="A95" s="4">
        <v>2</v>
      </c>
      <c r="B95" s="10"/>
      <c r="C95" s="11"/>
      <c r="D95" s="11" t="s">
        <v>68</v>
      </c>
      <c r="E95" s="10"/>
      <c r="F95" s="12"/>
      <c r="G95" s="12"/>
      <c r="H95" s="12"/>
      <c r="I95" s="11" t="s">
        <v>141</v>
      </c>
      <c r="J95" s="13"/>
      <c r="K95" s="3" t="e">
        <f>VLOOKUP(M95,O3:P33,2,FALSE)</f>
        <v>#N/A</v>
      </c>
      <c r="L95" s="14"/>
      <c r="M95" s="12" t="s">
        <v>149</v>
      </c>
    </row>
    <row r="96" spans="1:13" ht="30" customHeight="1" x14ac:dyDescent="0.25">
      <c r="A96" s="4">
        <v>3</v>
      </c>
      <c r="B96" s="10"/>
      <c r="C96" s="11"/>
      <c r="D96" s="11" t="s">
        <v>68</v>
      </c>
      <c r="E96" s="12"/>
      <c r="F96" s="12"/>
      <c r="G96" s="12"/>
      <c r="H96" s="12"/>
      <c r="I96" s="11" t="s">
        <v>141</v>
      </c>
      <c r="J96" s="13"/>
      <c r="K96" s="3" t="e">
        <f>VLOOKUP(M96,O3:P33,2,FALSE)</f>
        <v>#N/A</v>
      </c>
      <c r="L96" s="14"/>
      <c r="M96" s="12" t="s">
        <v>149</v>
      </c>
    </row>
    <row r="97" spans="1:13" ht="30" customHeight="1" x14ac:dyDescent="0.25">
      <c r="A97" s="4">
        <v>4</v>
      </c>
      <c r="B97" s="10"/>
      <c r="C97" s="11"/>
      <c r="D97" s="11" t="s">
        <v>68</v>
      </c>
      <c r="E97" s="12"/>
      <c r="F97" s="12"/>
      <c r="G97" s="12"/>
      <c r="H97" s="12"/>
      <c r="I97" s="11" t="s">
        <v>141</v>
      </c>
      <c r="J97" s="13"/>
      <c r="K97" s="3" t="e">
        <f>VLOOKUP(M97,O3:P33,2,FALSE)</f>
        <v>#N/A</v>
      </c>
      <c r="L97" s="14"/>
      <c r="M97" s="12" t="s">
        <v>149</v>
      </c>
    </row>
    <row r="98" spans="1:13" ht="30" customHeight="1" x14ac:dyDescent="0.25">
      <c r="A98" s="4">
        <v>5</v>
      </c>
      <c r="B98" s="10"/>
      <c r="C98" s="11"/>
      <c r="D98" s="11" t="s">
        <v>68</v>
      </c>
      <c r="E98" s="12"/>
      <c r="F98" s="12"/>
      <c r="G98" s="12"/>
      <c r="H98" s="12"/>
      <c r="I98" s="11" t="s">
        <v>141</v>
      </c>
      <c r="J98" s="13"/>
      <c r="K98" s="3" t="e">
        <f>VLOOKUP(M98,O3:P33,2,FALSE)</f>
        <v>#N/A</v>
      </c>
      <c r="L98" s="14"/>
      <c r="M98" s="12" t="s">
        <v>149</v>
      </c>
    </row>
    <row r="99" spans="1:13" ht="30" customHeight="1" x14ac:dyDescent="0.25">
      <c r="A99" s="4">
        <v>6</v>
      </c>
      <c r="B99" s="10"/>
      <c r="C99" s="11"/>
      <c r="D99" s="11" t="s">
        <v>68</v>
      </c>
      <c r="E99" s="12"/>
      <c r="F99" s="12"/>
      <c r="G99" s="12"/>
      <c r="H99" s="12"/>
      <c r="I99" s="11" t="s">
        <v>141</v>
      </c>
      <c r="J99" s="13"/>
      <c r="K99" s="3" t="e">
        <f>VLOOKUP(M99,O3:P33,2,FALSE)</f>
        <v>#N/A</v>
      </c>
      <c r="L99" s="14"/>
      <c r="M99" s="12" t="s">
        <v>149</v>
      </c>
    </row>
    <row r="100" spans="1:13" ht="30" customHeight="1" x14ac:dyDescent="0.25">
      <c r="A100" s="77" t="s">
        <v>49</v>
      </c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</row>
    <row r="101" spans="1:13" ht="30" customHeight="1" x14ac:dyDescent="0.25">
      <c r="A101" s="4">
        <v>1</v>
      </c>
      <c r="B101" s="10"/>
      <c r="C101" s="11"/>
      <c r="D101" s="11" t="s">
        <v>68</v>
      </c>
      <c r="E101" s="12"/>
      <c r="F101" s="12"/>
      <c r="G101" s="12"/>
      <c r="H101" s="12"/>
      <c r="I101" s="11" t="s">
        <v>141</v>
      </c>
      <c r="J101" s="13"/>
      <c r="K101" s="3" t="e">
        <f>VLOOKUP(M101,O3:P33,2,FALSE)</f>
        <v>#N/A</v>
      </c>
      <c r="L101" s="14" t="s">
        <v>6</v>
      </c>
      <c r="M101" s="12" t="s">
        <v>149</v>
      </c>
    </row>
    <row r="102" spans="1:13" ht="30" customHeight="1" x14ac:dyDescent="0.25">
      <c r="A102" s="4">
        <v>2</v>
      </c>
      <c r="B102" s="10"/>
      <c r="C102" s="11"/>
      <c r="D102" s="11" t="s">
        <v>68</v>
      </c>
      <c r="E102" s="12"/>
      <c r="F102" s="12"/>
      <c r="G102" s="12"/>
      <c r="H102" s="12"/>
      <c r="I102" s="11" t="s">
        <v>141</v>
      </c>
      <c r="J102" s="13"/>
      <c r="K102" s="3" t="e">
        <f>VLOOKUP(M102,O3:P33,2,FALSE)</f>
        <v>#N/A</v>
      </c>
      <c r="L102" s="14"/>
      <c r="M102" s="12" t="s">
        <v>149</v>
      </c>
    </row>
    <row r="103" spans="1:13" ht="30" customHeight="1" x14ac:dyDescent="0.25">
      <c r="A103" s="4">
        <v>3</v>
      </c>
      <c r="B103" s="10"/>
      <c r="C103" s="11"/>
      <c r="D103" s="11" t="s">
        <v>68</v>
      </c>
      <c r="E103" s="12"/>
      <c r="F103" s="12"/>
      <c r="G103" s="12"/>
      <c r="H103" s="12"/>
      <c r="I103" s="11" t="s">
        <v>141</v>
      </c>
      <c r="J103" s="13"/>
      <c r="K103" s="3" t="e">
        <f>VLOOKUP(M103,O3:P33,2,FALSE)</f>
        <v>#N/A</v>
      </c>
      <c r="L103" s="14"/>
      <c r="M103" s="12" t="s">
        <v>149</v>
      </c>
    </row>
    <row r="104" spans="1:13" ht="30" customHeight="1" x14ac:dyDescent="0.25">
      <c r="A104" s="4">
        <v>4</v>
      </c>
      <c r="B104" s="10"/>
      <c r="C104" s="11"/>
      <c r="D104" s="11" t="s">
        <v>68</v>
      </c>
      <c r="E104" s="12"/>
      <c r="F104" s="12"/>
      <c r="G104" s="12"/>
      <c r="H104" s="12"/>
      <c r="I104" s="11" t="s">
        <v>141</v>
      </c>
      <c r="J104" s="13"/>
      <c r="K104" s="3" t="e">
        <f>VLOOKUP(M104,O3:P33,2,FALSE)</f>
        <v>#N/A</v>
      </c>
      <c r="L104" s="14"/>
      <c r="M104" s="12" t="s">
        <v>149</v>
      </c>
    </row>
    <row r="105" spans="1:13" ht="30" customHeight="1" x14ac:dyDescent="0.25">
      <c r="A105" s="4">
        <v>5</v>
      </c>
      <c r="B105" s="10"/>
      <c r="C105" s="11"/>
      <c r="D105" s="11" t="s">
        <v>68</v>
      </c>
      <c r="E105" s="12"/>
      <c r="F105" s="12"/>
      <c r="G105" s="12"/>
      <c r="H105" s="12"/>
      <c r="I105" s="11" t="s">
        <v>141</v>
      </c>
      <c r="J105" s="13"/>
      <c r="K105" s="3" t="e">
        <f>VLOOKUP(M105,O3:P33,2,FALSE)</f>
        <v>#N/A</v>
      </c>
      <c r="L105" s="14"/>
      <c r="M105" s="12" t="s">
        <v>149</v>
      </c>
    </row>
    <row r="106" spans="1:13" ht="30" customHeight="1" x14ac:dyDescent="0.25">
      <c r="A106" s="4">
        <v>6</v>
      </c>
      <c r="B106" s="10"/>
      <c r="C106" s="11"/>
      <c r="D106" s="11" t="s">
        <v>68</v>
      </c>
      <c r="E106" s="12"/>
      <c r="F106" s="12"/>
      <c r="G106" s="12"/>
      <c r="H106" s="12"/>
      <c r="I106" s="11" t="s">
        <v>141</v>
      </c>
      <c r="J106" s="13"/>
      <c r="K106" s="3" t="e">
        <f>VLOOKUP(M106,O3:P33,2,FALSE)</f>
        <v>#N/A</v>
      </c>
      <c r="L106" s="14"/>
      <c r="M106" s="12" t="s">
        <v>149</v>
      </c>
    </row>
    <row r="107" spans="1:13" ht="60" x14ac:dyDescent="0.25">
      <c r="A107" s="4" t="s">
        <v>10</v>
      </c>
      <c r="B107" s="4" t="s">
        <v>11</v>
      </c>
      <c r="C107" s="4" t="s">
        <v>58</v>
      </c>
      <c r="D107" s="4" t="s">
        <v>59</v>
      </c>
      <c r="E107" s="4" t="s">
        <v>64</v>
      </c>
      <c r="F107" s="4" t="s">
        <v>70</v>
      </c>
      <c r="G107" s="4" t="s">
        <v>65</v>
      </c>
      <c r="H107" s="4" t="s">
        <v>66</v>
      </c>
      <c r="I107" s="4" t="s">
        <v>57</v>
      </c>
      <c r="J107" s="4" t="s">
        <v>13</v>
      </c>
      <c r="K107" s="4" t="s">
        <v>60</v>
      </c>
      <c r="L107" s="4" t="s">
        <v>12</v>
      </c>
      <c r="M107" s="4" t="s">
        <v>82</v>
      </c>
    </row>
    <row r="108" spans="1:13" ht="30" customHeight="1" x14ac:dyDescent="0.25">
      <c r="A108" s="77" t="s">
        <v>50</v>
      </c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</row>
    <row r="109" spans="1:13" ht="30" customHeight="1" x14ac:dyDescent="0.25">
      <c r="A109" s="4">
        <v>1</v>
      </c>
      <c r="B109" s="10"/>
      <c r="C109" s="11"/>
      <c r="D109" s="11" t="s">
        <v>68</v>
      </c>
      <c r="E109" s="12"/>
      <c r="F109" s="12"/>
      <c r="G109" s="12"/>
      <c r="H109" s="12"/>
      <c r="I109" s="11" t="s">
        <v>141</v>
      </c>
      <c r="J109" s="13"/>
      <c r="K109" s="3" t="e">
        <f>VLOOKUP(M109,O3:P33,2,FALSE)</f>
        <v>#N/A</v>
      </c>
      <c r="L109" s="14" t="s">
        <v>19</v>
      </c>
      <c r="M109" s="12" t="s">
        <v>149</v>
      </c>
    </row>
    <row r="110" spans="1:13" ht="30" customHeight="1" x14ac:dyDescent="0.25">
      <c r="A110" s="4">
        <v>2</v>
      </c>
      <c r="B110" s="10"/>
      <c r="C110" s="11"/>
      <c r="D110" s="11" t="s">
        <v>68</v>
      </c>
      <c r="E110" s="12"/>
      <c r="F110" s="12"/>
      <c r="G110" s="12"/>
      <c r="H110" s="12"/>
      <c r="I110" s="11" t="s">
        <v>141</v>
      </c>
      <c r="J110" s="13"/>
      <c r="K110" s="3" t="e">
        <f>VLOOKUP(M110,O3:P33,2,FALSE)</f>
        <v>#N/A</v>
      </c>
      <c r="L110" s="14"/>
      <c r="M110" s="12" t="s">
        <v>149</v>
      </c>
    </row>
    <row r="111" spans="1:13" ht="30" customHeight="1" x14ac:dyDescent="0.25">
      <c r="A111" s="4">
        <v>3</v>
      </c>
      <c r="B111" s="10"/>
      <c r="C111" s="11"/>
      <c r="D111" s="11" t="s">
        <v>68</v>
      </c>
      <c r="E111" s="12"/>
      <c r="F111" s="12"/>
      <c r="G111" s="12"/>
      <c r="H111" s="12"/>
      <c r="I111" s="11" t="s">
        <v>141</v>
      </c>
      <c r="J111" s="13"/>
      <c r="K111" s="3" t="e">
        <f>VLOOKUP(M111,O3:P33,2,FALSE)</f>
        <v>#N/A</v>
      </c>
      <c r="L111" s="14"/>
      <c r="M111" s="12" t="s">
        <v>149</v>
      </c>
    </row>
    <row r="112" spans="1:13" ht="30" customHeight="1" x14ac:dyDescent="0.25">
      <c r="A112" s="4">
        <v>4</v>
      </c>
      <c r="B112" s="10"/>
      <c r="C112" s="11"/>
      <c r="D112" s="11" t="s">
        <v>68</v>
      </c>
      <c r="E112" s="12"/>
      <c r="F112" s="12"/>
      <c r="G112" s="12"/>
      <c r="H112" s="12"/>
      <c r="I112" s="11" t="s">
        <v>141</v>
      </c>
      <c r="J112" s="13"/>
      <c r="K112" s="3" t="e">
        <f>VLOOKUP(M112,O3:P33,2,FALSE)</f>
        <v>#N/A</v>
      </c>
      <c r="L112" s="14"/>
      <c r="M112" s="12" t="s">
        <v>149</v>
      </c>
    </row>
    <row r="113" spans="1:15" ht="30" customHeight="1" x14ac:dyDescent="0.25">
      <c r="A113" s="4">
        <v>5</v>
      </c>
      <c r="B113" s="10"/>
      <c r="C113" s="11"/>
      <c r="D113" s="11" t="s">
        <v>68</v>
      </c>
      <c r="E113" s="12"/>
      <c r="F113" s="12"/>
      <c r="G113" s="12"/>
      <c r="H113" s="12"/>
      <c r="I113" s="11" t="s">
        <v>141</v>
      </c>
      <c r="J113" s="13"/>
      <c r="K113" s="3" t="e">
        <f>VLOOKUP(M113,O3:P33,2,FALSE)</f>
        <v>#N/A</v>
      </c>
      <c r="L113" s="14"/>
      <c r="M113" s="12" t="s">
        <v>149</v>
      </c>
    </row>
    <row r="114" spans="1:15" ht="30" customHeight="1" x14ac:dyDescent="0.25">
      <c r="A114" s="4">
        <v>6</v>
      </c>
      <c r="B114" s="10"/>
      <c r="C114" s="11"/>
      <c r="D114" s="11" t="s">
        <v>68</v>
      </c>
      <c r="E114" s="12"/>
      <c r="F114" s="12"/>
      <c r="G114" s="12"/>
      <c r="H114" s="12"/>
      <c r="I114" s="11" t="s">
        <v>141</v>
      </c>
      <c r="J114" s="13"/>
      <c r="K114" s="3" t="e">
        <f>VLOOKUP(M114,O3:P33,2,FALSE)</f>
        <v>#N/A</v>
      </c>
      <c r="L114" s="14"/>
      <c r="M114" s="12" t="s">
        <v>149</v>
      </c>
    </row>
    <row r="115" spans="1:15" ht="30" customHeight="1" x14ac:dyDescent="0.25">
      <c r="A115" s="77" t="s">
        <v>51</v>
      </c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</row>
    <row r="116" spans="1:15" ht="30" customHeight="1" x14ac:dyDescent="0.25">
      <c r="A116" s="4">
        <v>1</v>
      </c>
      <c r="B116" s="10"/>
      <c r="C116" s="11"/>
      <c r="D116" s="11" t="s">
        <v>68</v>
      </c>
      <c r="E116" s="12"/>
      <c r="F116" s="12"/>
      <c r="G116" s="12"/>
      <c r="H116" s="12"/>
      <c r="I116" s="11" t="s">
        <v>141</v>
      </c>
      <c r="J116" s="13"/>
      <c r="K116" s="3" t="e">
        <f>VLOOKUP(M116,O3:P33,2,FALSE)</f>
        <v>#N/A</v>
      </c>
      <c r="L116" s="14" t="s">
        <v>20</v>
      </c>
      <c r="M116" s="12" t="s">
        <v>149</v>
      </c>
    </row>
    <row r="117" spans="1:15" ht="30" customHeight="1" x14ac:dyDescent="0.25">
      <c r="A117" s="4">
        <v>2</v>
      </c>
      <c r="B117" s="10"/>
      <c r="C117" s="11"/>
      <c r="D117" s="11" t="s">
        <v>68</v>
      </c>
      <c r="E117" s="12"/>
      <c r="F117" s="12"/>
      <c r="G117" s="12"/>
      <c r="H117" s="12"/>
      <c r="I117" s="11" t="s">
        <v>141</v>
      </c>
      <c r="J117" s="13"/>
      <c r="K117" s="3" t="e">
        <f>VLOOKUP(M117,O3:P33,2,FALSE)</f>
        <v>#N/A</v>
      </c>
      <c r="L117" s="14"/>
      <c r="M117" s="12" t="s">
        <v>149</v>
      </c>
    </row>
    <row r="118" spans="1:15" ht="30" customHeight="1" x14ac:dyDescent="0.25">
      <c r="A118" s="4">
        <v>3</v>
      </c>
      <c r="B118" s="10"/>
      <c r="C118" s="11"/>
      <c r="D118" s="11" t="s">
        <v>68</v>
      </c>
      <c r="E118" s="12"/>
      <c r="F118" s="12"/>
      <c r="G118" s="12"/>
      <c r="H118" s="12"/>
      <c r="I118" s="11" t="s">
        <v>141</v>
      </c>
      <c r="J118" s="13"/>
      <c r="K118" s="3" t="e">
        <f>VLOOKUP(M118,O3:P33,2,FALSE)</f>
        <v>#N/A</v>
      </c>
      <c r="L118" s="14"/>
      <c r="M118" s="12" t="s">
        <v>149</v>
      </c>
    </row>
    <row r="119" spans="1:15" ht="30" customHeight="1" x14ac:dyDescent="0.25">
      <c r="A119" s="4">
        <v>4</v>
      </c>
      <c r="B119" s="10"/>
      <c r="C119" s="11"/>
      <c r="D119" s="11" t="s">
        <v>68</v>
      </c>
      <c r="E119" s="12"/>
      <c r="F119" s="12"/>
      <c r="G119" s="12"/>
      <c r="H119" s="12"/>
      <c r="I119" s="11" t="s">
        <v>141</v>
      </c>
      <c r="J119" s="13"/>
      <c r="K119" s="3" t="e">
        <f>VLOOKUP(M119,O3:P33,2,FALSE)</f>
        <v>#N/A</v>
      </c>
      <c r="L119" s="14"/>
      <c r="M119" s="12" t="s">
        <v>149</v>
      </c>
    </row>
    <row r="120" spans="1:15" ht="30" customHeight="1" x14ac:dyDescent="0.25">
      <c r="A120" s="4">
        <v>5</v>
      </c>
      <c r="B120" s="10"/>
      <c r="C120" s="11"/>
      <c r="D120" s="11" t="s">
        <v>68</v>
      </c>
      <c r="E120" s="12"/>
      <c r="F120" s="12"/>
      <c r="G120" s="12"/>
      <c r="H120" s="12"/>
      <c r="I120" s="11" t="s">
        <v>141</v>
      </c>
      <c r="J120" s="13"/>
      <c r="K120" s="3" t="e">
        <f>VLOOKUP(M120,O3:P33,2,FALSE)</f>
        <v>#N/A</v>
      </c>
      <c r="L120" s="14"/>
      <c r="M120" s="12" t="s">
        <v>149</v>
      </c>
    </row>
    <row r="121" spans="1:15" ht="30" customHeight="1" x14ac:dyDescent="0.25">
      <c r="A121" s="4">
        <v>6</v>
      </c>
      <c r="B121" s="10"/>
      <c r="C121" s="11"/>
      <c r="D121" s="11" t="s">
        <v>68</v>
      </c>
      <c r="E121" s="12"/>
      <c r="F121" s="12"/>
      <c r="G121" s="12"/>
      <c r="H121" s="12"/>
      <c r="I121" s="11" t="s">
        <v>141</v>
      </c>
      <c r="J121" s="13"/>
      <c r="K121" s="3" t="e">
        <f>VLOOKUP(M121,O3:P33,2,FALSE)</f>
        <v>#N/A</v>
      </c>
      <c r="L121" s="14"/>
      <c r="M121" s="12" t="s">
        <v>149</v>
      </c>
    </row>
    <row r="122" spans="1:15" ht="43.15" customHeight="1" x14ac:dyDescent="0.25">
      <c r="A122" s="4" t="s">
        <v>10</v>
      </c>
      <c r="B122" s="4" t="s">
        <v>11</v>
      </c>
      <c r="C122" s="4" t="s">
        <v>58</v>
      </c>
      <c r="D122" s="4" t="s">
        <v>59</v>
      </c>
      <c r="E122" s="4" t="s">
        <v>64</v>
      </c>
      <c r="F122" s="4" t="s">
        <v>70</v>
      </c>
      <c r="G122" s="4" t="s">
        <v>65</v>
      </c>
      <c r="H122" s="4" t="s">
        <v>66</v>
      </c>
      <c r="I122" s="4" t="s">
        <v>57</v>
      </c>
      <c r="J122" s="4" t="s">
        <v>13</v>
      </c>
      <c r="K122" s="4" t="s">
        <v>60</v>
      </c>
      <c r="L122" s="4" t="s">
        <v>12</v>
      </c>
      <c r="M122" s="4" t="s">
        <v>82</v>
      </c>
    </row>
    <row r="123" spans="1:15" ht="30" customHeight="1" x14ac:dyDescent="0.25">
      <c r="A123" s="77" t="s">
        <v>52</v>
      </c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</row>
    <row r="124" spans="1:15" ht="30" customHeight="1" x14ac:dyDescent="0.25">
      <c r="A124" s="4">
        <v>1</v>
      </c>
      <c r="B124" s="10"/>
      <c r="C124" s="11"/>
      <c r="D124" s="11" t="s">
        <v>68</v>
      </c>
      <c r="E124" s="12"/>
      <c r="F124" s="12"/>
      <c r="G124" s="12"/>
      <c r="H124" s="12"/>
      <c r="I124" s="11" t="s">
        <v>141</v>
      </c>
      <c r="J124" s="13"/>
      <c r="K124" s="3" t="e">
        <f>VLOOKUP(M124,O3:P33,2,FALSE)</f>
        <v>#N/A</v>
      </c>
      <c r="L124" s="14" t="s">
        <v>18</v>
      </c>
      <c r="M124" s="12" t="s">
        <v>149</v>
      </c>
    </row>
    <row r="125" spans="1:15" ht="30" customHeight="1" x14ac:dyDescent="0.25">
      <c r="A125" s="4">
        <v>2</v>
      </c>
      <c r="B125" s="10"/>
      <c r="C125" s="11"/>
      <c r="D125" s="11" t="s">
        <v>68</v>
      </c>
      <c r="E125" s="10"/>
      <c r="F125" s="12"/>
      <c r="G125" s="12"/>
      <c r="H125" s="12"/>
      <c r="I125" s="11" t="s">
        <v>141</v>
      </c>
      <c r="J125" s="13"/>
      <c r="K125" s="3" t="e">
        <f>VLOOKUP(M125,O3:P33,2,FALSE)</f>
        <v>#N/A</v>
      </c>
      <c r="L125" s="14"/>
      <c r="M125" s="12" t="s">
        <v>149</v>
      </c>
      <c r="O125" s="6"/>
    </row>
    <row r="126" spans="1:15" ht="30" customHeight="1" x14ac:dyDescent="0.25">
      <c r="A126" s="4">
        <v>3</v>
      </c>
      <c r="B126" s="10"/>
      <c r="C126" s="11"/>
      <c r="D126" s="11" t="s">
        <v>68</v>
      </c>
      <c r="E126" s="12"/>
      <c r="F126" s="12"/>
      <c r="G126" s="12"/>
      <c r="H126" s="12"/>
      <c r="I126" s="11" t="s">
        <v>141</v>
      </c>
      <c r="J126" s="13"/>
      <c r="K126" s="3" t="e">
        <f>VLOOKUP(M126,O3:P33,2,FALSE)</f>
        <v>#N/A</v>
      </c>
      <c r="L126" s="14"/>
      <c r="M126" s="12" t="s">
        <v>149</v>
      </c>
      <c r="O126" s="6"/>
    </row>
    <row r="127" spans="1:15" ht="30" customHeight="1" x14ac:dyDescent="0.25">
      <c r="A127" s="4">
        <v>4</v>
      </c>
      <c r="B127" s="10"/>
      <c r="C127" s="11"/>
      <c r="D127" s="11" t="s">
        <v>68</v>
      </c>
      <c r="E127" s="12"/>
      <c r="F127" s="12"/>
      <c r="G127" s="12"/>
      <c r="H127" s="12"/>
      <c r="I127" s="11" t="s">
        <v>141</v>
      </c>
      <c r="J127" s="13"/>
      <c r="K127" s="3" t="e">
        <f>VLOOKUP(M127,O3:P33,2,FALSE)</f>
        <v>#N/A</v>
      </c>
      <c r="L127" s="14"/>
      <c r="M127" s="12" t="s">
        <v>149</v>
      </c>
      <c r="O127" s="6"/>
    </row>
    <row r="128" spans="1:15" ht="30" customHeight="1" x14ac:dyDescent="0.25">
      <c r="A128" s="4">
        <v>5</v>
      </c>
      <c r="B128" s="10"/>
      <c r="C128" s="11"/>
      <c r="D128" s="11" t="s">
        <v>68</v>
      </c>
      <c r="E128" s="12"/>
      <c r="F128" s="12"/>
      <c r="G128" s="12"/>
      <c r="H128" s="12"/>
      <c r="I128" s="11" t="s">
        <v>141</v>
      </c>
      <c r="J128" s="13"/>
      <c r="K128" s="3" t="e">
        <f>VLOOKUP(M128,O3:P33,2,FALSE)</f>
        <v>#N/A</v>
      </c>
      <c r="L128" s="14"/>
      <c r="M128" s="12" t="s">
        <v>149</v>
      </c>
      <c r="O128" s="6"/>
    </row>
    <row r="129" spans="1:15" ht="30" customHeight="1" x14ac:dyDescent="0.25">
      <c r="A129" s="4">
        <v>6</v>
      </c>
      <c r="B129" s="10"/>
      <c r="C129" s="11"/>
      <c r="D129" s="11" t="s">
        <v>68</v>
      </c>
      <c r="E129" s="12"/>
      <c r="F129" s="12"/>
      <c r="G129" s="12"/>
      <c r="H129" s="12"/>
      <c r="I129" s="11" t="s">
        <v>141</v>
      </c>
      <c r="J129" s="13"/>
      <c r="K129" s="3" t="e">
        <f>VLOOKUP(M129,O3:P33,2,FALSE)</f>
        <v>#N/A</v>
      </c>
      <c r="L129" s="14"/>
      <c r="M129" s="12" t="s">
        <v>149</v>
      </c>
      <c r="O129" s="6"/>
    </row>
    <row r="130" spans="1:15" ht="30" customHeight="1" x14ac:dyDescent="0.25">
      <c r="A130" s="83" t="s">
        <v>142</v>
      </c>
      <c r="B130" s="84"/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5"/>
      <c r="O130" s="6"/>
    </row>
    <row r="131" spans="1:15" ht="30" customHeight="1" x14ac:dyDescent="0.25">
      <c r="A131" s="4">
        <v>1</v>
      </c>
      <c r="B131" s="11"/>
      <c r="C131" s="11"/>
      <c r="D131" s="11" t="s">
        <v>68</v>
      </c>
      <c r="E131" s="15"/>
      <c r="F131" s="15"/>
      <c r="G131" s="15"/>
      <c r="H131" s="15"/>
      <c r="I131" s="11" t="s">
        <v>141</v>
      </c>
      <c r="J131" s="16"/>
      <c r="K131" s="21" t="e">
        <f>VLOOKUP(M131,O3:P33,2,FALSE)</f>
        <v>#N/A</v>
      </c>
      <c r="L131" s="17">
        <v>3570</v>
      </c>
      <c r="M131" s="15" t="s">
        <v>149</v>
      </c>
      <c r="O131" s="6"/>
    </row>
    <row r="132" spans="1:15" ht="30" customHeight="1" x14ac:dyDescent="0.25">
      <c r="A132" s="4">
        <v>2</v>
      </c>
      <c r="B132" s="11"/>
      <c r="C132" s="11"/>
      <c r="D132" s="11" t="s">
        <v>68</v>
      </c>
      <c r="E132" s="11"/>
      <c r="F132" s="15"/>
      <c r="G132" s="15"/>
      <c r="H132" s="15"/>
      <c r="I132" s="11" t="s">
        <v>141</v>
      </c>
      <c r="J132" s="16"/>
      <c r="K132" s="21" t="e">
        <f>VLOOKUP(M132,O3:P33,2,FALSE)</f>
        <v>#N/A</v>
      </c>
      <c r="L132" s="17"/>
      <c r="M132" s="15" t="s">
        <v>149</v>
      </c>
      <c r="O132" s="6"/>
    </row>
    <row r="133" spans="1:15" ht="30" customHeight="1" x14ac:dyDescent="0.25">
      <c r="A133" s="4">
        <v>3</v>
      </c>
      <c r="B133" s="11"/>
      <c r="C133" s="11"/>
      <c r="D133" s="11" t="s">
        <v>68</v>
      </c>
      <c r="E133" s="15"/>
      <c r="F133" s="15"/>
      <c r="G133" s="15"/>
      <c r="H133" s="15"/>
      <c r="I133" s="11" t="s">
        <v>141</v>
      </c>
      <c r="J133" s="16"/>
      <c r="K133" s="21" t="e">
        <f>VLOOKUP(M133,O3:P33,2,FALSE)</f>
        <v>#N/A</v>
      </c>
      <c r="L133" s="17"/>
      <c r="M133" s="15" t="s">
        <v>149</v>
      </c>
      <c r="O133" s="6"/>
    </row>
    <row r="134" spans="1:15" ht="30" customHeight="1" x14ac:dyDescent="0.25">
      <c r="A134" s="4">
        <v>4</v>
      </c>
      <c r="B134" s="11"/>
      <c r="C134" s="11"/>
      <c r="D134" s="11" t="s">
        <v>68</v>
      </c>
      <c r="E134" s="15"/>
      <c r="F134" s="15"/>
      <c r="G134" s="15"/>
      <c r="H134" s="15"/>
      <c r="I134" s="11" t="s">
        <v>141</v>
      </c>
      <c r="J134" s="16"/>
      <c r="K134" s="21" t="e">
        <f>VLOOKUP(M134,O3:P33,2,FALSE)</f>
        <v>#N/A</v>
      </c>
      <c r="L134" s="17"/>
      <c r="M134" s="15" t="s">
        <v>149</v>
      </c>
      <c r="O134" s="6"/>
    </row>
    <row r="135" spans="1:15" ht="30" customHeight="1" x14ac:dyDescent="0.25">
      <c r="A135" s="4">
        <v>5</v>
      </c>
      <c r="B135" s="11"/>
      <c r="C135" s="11"/>
      <c r="D135" s="11" t="s">
        <v>68</v>
      </c>
      <c r="E135" s="15"/>
      <c r="F135" s="15"/>
      <c r="G135" s="15"/>
      <c r="H135" s="15"/>
      <c r="I135" s="11" t="s">
        <v>141</v>
      </c>
      <c r="J135" s="16"/>
      <c r="K135" s="21" t="e">
        <f>VLOOKUP(M135,O3:P33,2,FALSE)</f>
        <v>#N/A</v>
      </c>
      <c r="L135" s="17"/>
      <c r="M135" s="15" t="s">
        <v>149</v>
      </c>
      <c r="O135" s="6"/>
    </row>
    <row r="136" spans="1:15" ht="30" customHeight="1" x14ac:dyDescent="0.25">
      <c r="A136" s="4">
        <v>6</v>
      </c>
      <c r="B136" s="11"/>
      <c r="C136" s="11"/>
      <c r="D136" s="11" t="s">
        <v>68</v>
      </c>
      <c r="E136" s="15"/>
      <c r="F136" s="15"/>
      <c r="G136" s="15"/>
      <c r="H136" s="15"/>
      <c r="I136" s="11" t="s">
        <v>141</v>
      </c>
      <c r="J136" s="16"/>
      <c r="K136" s="21" t="e">
        <f>VLOOKUP(M136,O3:P33,2,FALSE)</f>
        <v>#N/A</v>
      </c>
      <c r="L136" s="17"/>
      <c r="M136" s="15" t="s">
        <v>149</v>
      </c>
      <c r="O136" s="6"/>
    </row>
    <row r="137" spans="1:15" ht="43.9" customHeight="1" x14ac:dyDescent="0.25">
      <c r="A137" s="4" t="s">
        <v>10</v>
      </c>
      <c r="B137" s="4" t="s">
        <v>11</v>
      </c>
      <c r="C137" s="4" t="s">
        <v>58</v>
      </c>
      <c r="D137" s="4" t="s">
        <v>59</v>
      </c>
      <c r="E137" s="79" t="s">
        <v>79</v>
      </c>
      <c r="F137" s="80"/>
      <c r="G137" s="79" t="s">
        <v>80</v>
      </c>
      <c r="H137" s="80"/>
      <c r="I137" s="4" t="s">
        <v>57</v>
      </c>
      <c r="J137" s="4" t="s">
        <v>13</v>
      </c>
      <c r="K137" s="4" t="s">
        <v>60</v>
      </c>
      <c r="L137" s="4" t="s">
        <v>12</v>
      </c>
      <c r="M137" s="4" t="s">
        <v>82</v>
      </c>
      <c r="O137" s="6"/>
    </row>
    <row r="138" spans="1:15" ht="30" customHeight="1" x14ac:dyDescent="0.25">
      <c r="A138" s="77" t="s">
        <v>55</v>
      </c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O138" s="6"/>
    </row>
    <row r="139" spans="1:15" ht="30" customHeight="1" x14ac:dyDescent="0.25">
      <c r="A139" s="4">
        <v>1</v>
      </c>
      <c r="B139" s="10"/>
      <c r="C139" s="11"/>
      <c r="D139" s="11" t="s">
        <v>68</v>
      </c>
      <c r="E139" s="81"/>
      <c r="F139" s="82"/>
      <c r="G139" s="81"/>
      <c r="H139" s="82"/>
      <c r="I139" s="11" t="s">
        <v>141</v>
      </c>
      <c r="J139" s="13"/>
      <c r="K139" s="3" t="e">
        <f>VLOOKUP(M139,O33:P35,2,FALSE)</f>
        <v>#N/A</v>
      </c>
      <c r="L139" s="18" t="s">
        <v>81</v>
      </c>
      <c r="M139" s="12" t="s">
        <v>149</v>
      </c>
      <c r="O139" s="9"/>
    </row>
    <row r="140" spans="1:15" ht="30" customHeight="1" x14ac:dyDescent="0.25">
      <c r="A140" s="4">
        <v>2</v>
      </c>
      <c r="B140" s="10"/>
      <c r="C140" s="11"/>
      <c r="D140" s="11" t="s">
        <v>68</v>
      </c>
      <c r="E140" s="81"/>
      <c r="F140" s="82"/>
      <c r="G140" s="81"/>
      <c r="H140" s="82"/>
      <c r="I140" s="11" t="s">
        <v>141</v>
      </c>
      <c r="J140" s="13"/>
      <c r="K140" s="3" t="e">
        <f>VLOOKUP(M140,O3:P33,2,FALSE)</f>
        <v>#N/A</v>
      </c>
      <c r="L140" s="14"/>
      <c r="M140" s="12" t="s">
        <v>149</v>
      </c>
      <c r="O140" s="6"/>
    </row>
    <row r="141" spans="1:15" ht="30" customHeight="1" x14ac:dyDescent="0.25">
      <c r="A141" s="4">
        <v>3</v>
      </c>
      <c r="B141" s="10"/>
      <c r="C141" s="11"/>
      <c r="D141" s="11" t="s">
        <v>68</v>
      </c>
      <c r="E141" s="81"/>
      <c r="F141" s="82"/>
      <c r="G141" s="81"/>
      <c r="H141" s="82"/>
      <c r="I141" s="11" t="s">
        <v>141</v>
      </c>
      <c r="J141" s="13"/>
      <c r="K141" s="3" t="e">
        <f>VLOOKUP(M141,O3:P33,2,FALSE)</f>
        <v>#N/A</v>
      </c>
      <c r="L141" s="14"/>
      <c r="M141" s="12" t="s">
        <v>149</v>
      </c>
      <c r="O141" s="6"/>
    </row>
    <row r="142" spans="1:15" ht="30" customHeight="1" x14ac:dyDescent="0.25">
      <c r="A142" s="4">
        <v>4</v>
      </c>
      <c r="B142" s="10"/>
      <c r="C142" s="11"/>
      <c r="D142" s="11" t="s">
        <v>68</v>
      </c>
      <c r="E142" s="81"/>
      <c r="F142" s="82"/>
      <c r="G142" s="81"/>
      <c r="H142" s="82"/>
      <c r="I142" s="11" t="s">
        <v>141</v>
      </c>
      <c r="J142" s="13"/>
      <c r="K142" s="3" t="e">
        <f>VLOOKUP(M142,O3:P33,2,FALSE)</f>
        <v>#N/A</v>
      </c>
      <c r="L142" s="14"/>
      <c r="M142" s="12" t="s">
        <v>149</v>
      </c>
      <c r="O142" s="6"/>
    </row>
    <row r="143" spans="1:15" ht="30" customHeight="1" x14ac:dyDescent="0.25">
      <c r="A143" s="4">
        <v>5</v>
      </c>
      <c r="B143" s="10"/>
      <c r="C143" s="11"/>
      <c r="D143" s="11" t="s">
        <v>68</v>
      </c>
      <c r="E143" s="81"/>
      <c r="F143" s="82"/>
      <c r="G143" s="81"/>
      <c r="H143" s="82"/>
      <c r="I143" s="11" t="s">
        <v>141</v>
      </c>
      <c r="J143" s="13"/>
      <c r="K143" s="3" t="e">
        <f>VLOOKUP(M143,O3:P33,2,FALSE)</f>
        <v>#N/A</v>
      </c>
      <c r="L143" s="14"/>
      <c r="M143" s="12" t="s">
        <v>149</v>
      </c>
      <c r="O143" s="6"/>
    </row>
    <row r="144" spans="1:15" ht="30" customHeight="1" x14ac:dyDescent="0.25">
      <c r="A144" s="4">
        <v>6</v>
      </c>
      <c r="B144" s="10"/>
      <c r="C144" s="11"/>
      <c r="D144" s="11" t="s">
        <v>68</v>
      </c>
      <c r="E144" s="81"/>
      <c r="F144" s="82"/>
      <c r="G144" s="81"/>
      <c r="H144" s="82"/>
      <c r="I144" s="11" t="s">
        <v>141</v>
      </c>
      <c r="J144" s="13"/>
      <c r="K144" s="3" t="e">
        <f>VLOOKUP(M144,O3:P33,2,FALSE)</f>
        <v>#N/A</v>
      </c>
      <c r="L144" s="14"/>
      <c r="M144" s="12" t="s">
        <v>149</v>
      </c>
      <c r="O144" s="6"/>
    </row>
    <row r="145" spans="1:15" ht="30" customHeight="1" x14ac:dyDescent="0.25">
      <c r="A145" s="77" t="s">
        <v>56</v>
      </c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O145" s="6"/>
    </row>
    <row r="146" spans="1:15" ht="30" customHeight="1" x14ac:dyDescent="0.25">
      <c r="A146" s="4">
        <v>1</v>
      </c>
      <c r="B146" s="10"/>
      <c r="C146" s="11"/>
      <c r="D146" s="11" t="s">
        <v>68</v>
      </c>
      <c r="E146" s="81"/>
      <c r="F146" s="82"/>
      <c r="G146" s="81"/>
      <c r="H146" s="82"/>
      <c r="I146" s="11" t="s">
        <v>141</v>
      </c>
      <c r="J146" s="13"/>
      <c r="K146" s="3" t="e">
        <f>VLOOKUP(M146,O3:P33,2,FALSE)</f>
        <v>#N/A</v>
      </c>
      <c r="L146" s="14" t="s">
        <v>16</v>
      </c>
      <c r="M146" s="12" t="s">
        <v>149</v>
      </c>
      <c r="O146" s="6"/>
    </row>
    <row r="147" spans="1:15" ht="30" customHeight="1" x14ac:dyDescent="0.25">
      <c r="A147" s="4">
        <v>2</v>
      </c>
      <c r="B147" s="10"/>
      <c r="C147" s="11"/>
      <c r="D147" s="11" t="s">
        <v>68</v>
      </c>
      <c r="E147" s="81"/>
      <c r="F147" s="82"/>
      <c r="G147" s="81"/>
      <c r="H147" s="82"/>
      <c r="I147" s="11" t="s">
        <v>141</v>
      </c>
      <c r="J147" s="13"/>
      <c r="K147" s="3" t="e">
        <f>VLOOKUP(M147,O3:P33,2,FALSE)</f>
        <v>#N/A</v>
      </c>
      <c r="L147" s="14"/>
      <c r="M147" s="12" t="s">
        <v>149</v>
      </c>
      <c r="O147" s="6"/>
    </row>
    <row r="148" spans="1:15" ht="30" customHeight="1" x14ac:dyDescent="0.25">
      <c r="A148" s="4">
        <v>3</v>
      </c>
      <c r="B148" s="10"/>
      <c r="C148" s="11"/>
      <c r="D148" s="11" t="s">
        <v>68</v>
      </c>
      <c r="E148" s="81"/>
      <c r="F148" s="82"/>
      <c r="G148" s="81"/>
      <c r="H148" s="82"/>
      <c r="I148" s="11" t="s">
        <v>141</v>
      </c>
      <c r="J148" s="13"/>
      <c r="K148" s="3" t="e">
        <f>VLOOKUP(M148,O3:P33,2,FALSE)</f>
        <v>#N/A</v>
      </c>
      <c r="L148" s="14"/>
      <c r="M148" s="12" t="s">
        <v>149</v>
      </c>
      <c r="O148" s="6"/>
    </row>
    <row r="149" spans="1:15" ht="30" customHeight="1" x14ac:dyDescent="0.25">
      <c r="A149" s="4">
        <v>4</v>
      </c>
      <c r="B149" s="10"/>
      <c r="C149" s="11"/>
      <c r="D149" s="11" t="s">
        <v>68</v>
      </c>
      <c r="E149" s="81"/>
      <c r="F149" s="82"/>
      <c r="G149" s="81"/>
      <c r="H149" s="82"/>
      <c r="I149" s="11" t="s">
        <v>141</v>
      </c>
      <c r="J149" s="13"/>
      <c r="K149" s="3" t="e">
        <f>VLOOKUP(M149,O3:P33,2,FALSE)</f>
        <v>#N/A</v>
      </c>
      <c r="L149" s="14"/>
      <c r="M149" s="12" t="s">
        <v>149</v>
      </c>
      <c r="O149" s="6"/>
    </row>
    <row r="150" spans="1:15" ht="30" customHeight="1" x14ac:dyDescent="0.25">
      <c r="A150" s="4">
        <v>5</v>
      </c>
      <c r="B150" s="10"/>
      <c r="C150" s="11"/>
      <c r="D150" s="11" t="s">
        <v>68</v>
      </c>
      <c r="E150" s="81"/>
      <c r="F150" s="82"/>
      <c r="G150" s="81"/>
      <c r="H150" s="82"/>
      <c r="I150" s="11" t="s">
        <v>141</v>
      </c>
      <c r="J150" s="13"/>
      <c r="K150" s="3" t="e">
        <f>VLOOKUP(M150,O3:P33,2,FALSE)</f>
        <v>#N/A</v>
      </c>
      <c r="L150" s="14"/>
      <c r="M150" s="12" t="s">
        <v>149</v>
      </c>
      <c r="O150" s="6"/>
    </row>
    <row r="151" spans="1:15" ht="30" customHeight="1" x14ac:dyDescent="0.25">
      <c r="A151" s="4">
        <v>6</v>
      </c>
      <c r="B151" s="10"/>
      <c r="C151" s="11"/>
      <c r="D151" s="11" t="s">
        <v>68</v>
      </c>
      <c r="E151" s="81"/>
      <c r="F151" s="82"/>
      <c r="G151" s="81"/>
      <c r="H151" s="82"/>
      <c r="I151" s="11" t="s">
        <v>141</v>
      </c>
      <c r="J151" s="13"/>
      <c r="K151" s="3" t="e">
        <f>VLOOKUP(M151,O3:P33,2,FALSE)</f>
        <v>#N/A</v>
      </c>
      <c r="L151" s="14"/>
      <c r="M151" s="12" t="s">
        <v>149</v>
      </c>
      <c r="O151" s="6"/>
    </row>
    <row r="152" spans="1:15" x14ac:dyDescent="0.25">
      <c r="A152" s="78"/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O152" s="6"/>
    </row>
    <row r="153" spans="1:15" x14ac:dyDescent="0.25">
      <c r="A153" s="5"/>
      <c r="B153" s="5"/>
      <c r="C153" s="5"/>
      <c r="D153" s="5"/>
      <c r="E153" s="6"/>
      <c r="F153" s="6"/>
      <c r="G153" s="6"/>
      <c r="H153" s="6"/>
      <c r="I153" s="5"/>
      <c r="J153" s="8"/>
      <c r="K153" s="5"/>
      <c r="L153" s="7"/>
      <c r="M153" s="6"/>
      <c r="O153" s="6"/>
    </row>
    <row r="154" spans="1:15" x14ac:dyDescent="0.25">
      <c r="A154" s="5"/>
      <c r="B154" s="5"/>
      <c r="C154" s="5"/>
      <c r="D154" s="5"/>
      <c r="E154" s="6"/>
      <c r="F154" s="6"/>
      <c r="G154" s="6"/>
      <c r="H154" s="6"/>
      <c r="I154" s="5"/>
      <c r="J154" s="8"/>
      <c r="K154" s="5"/>
      <c r="L154" s="7"/>
      <c r="M154" s="6"/>
      <c r="O154" s="6"/>
    </row>
    <row r="155" spans="1:15" x14ac:dyDescent="0.25">
      <c r="A155" s="5"/>
      <c r="B155" s="5"/>
      <c r="C155" s="5"/>
      <c r="D155" s="5"/>
      <c r="E155" s="6"/>
      <c r="F155" s="6"/>
      <c r="G155" s="6"/>
      <c r="H155" s="6"/>
      <c r="I155" s="5"/>
      <c r="J155" s="8"/>
      <c r="K155" s="5"/>
      <c r="L155" s="7"/>
      <c r="M155" s="6"/>
    </row>
    <row r="156" spans="1:15" x14ac:dyDescent="0.25">
      <c r="A156" s="5"/>
      <c r="B156" s="5"/>
      <c r="C156" s="5"/>
      <c r="D156" s="5"/>
      <c r="E156" s="6"/>
      <c r="F156" s="6"/>
      <c r="G156" s="6"/>
      <c r="H156" s="6"/>
      <c r="I156" s="5"/>
      <c r="J156" s="8"/>
      <c r="K156" s="5"/>
      <c r="L156" s="7"/>
      <c r="M156" s="6"/>
    </row>
    <row r="157" spans="1:15" x14ac:dyDescent="0.25">
      <c r="A157" s="5"/>
      <c r="B157" s="5"/>
      <c r="C157" s="5"/>
      <c r="D157" s="5"/>
      <c r="E157" s="6"/>
      <c r="F157" s="6"/>
      <c r="G157" s="6"/>
      <c r="H157" s="6"/>
      <c r="I157" s="5"/>
      <c r="J157" s="8"/>
      <c r="K157" s="5"/>
      <c r="L157" s="7"/>
      <c r="M157" s="6"/>
    </row>
    <row r="158" spans="1:15" x14ac:dyDescent="0.25">
      <c r="A158" s="5"/>
      <c r="B158" s="5"/>
      <c r="C158" s="5"/>
      <c r="D158" s="5"/>
      <c r="E158" s="6"/>
      <c r="F158" s="6"/>
      <c r="G158" s="6"/>
      <c r="H158" s="6"/>
      <c r="I158" s="5"/>
      <c r="J158" s="8"/>
      <c r="K158" s="5"/>
      <c r="L158" s="7"/>
      <c r="M158" s="6"/>
    </row>
  </sheetData>
  <sheetProtection algorithmName="SHA-512" hashValue="FsNStRjO2hOYo3LwsLyhujs/N+Z0ltXal0O0RNmveB6u/hJoBgmv42kRTqKhKZG0V9uK4EDfuhell2VHjo9Riw==" saltValue="1Jg1pYYmEQfPZe07cjIVUA==" spinCount="100000" sheet="1" objects="1" scenarios="1"/>
  <mergeCells count="49">
    <mergeCell ref="A70:M70"/>
    <mergeCell ref="A1:D1"/>
    <mergeCell ref="E1:F1"/>
    <mergeCell ref="A3:M3"/>
    <mergeCell ref="A10:M10"/>
    <mergeCell ref="A18:M18"/>
    <mergeCell ref="A25:M25"/>
    <mergeCell ref="A33:M33"/>
    <mergeCell ref="A40:M40"/>
    <mergeCell ref="A48:M48"/>
    <mergeCell ref="A55:M55"/>
    <mergeCell ref="A63:M63"/>
    <mergeCell ref="E139:F139"/>
    <mergeCell ref="G139:H139"/>
    <mergeCell ref="A78:M78"/>
    <mergeCell ref="A85:M85"/>
    <mergeCell ref="A93:M93"/>
    <mergeCell ref="A100:M100"/>
    <mergeCell ref="A108:M108"/>
    <mergeCell ref="A115:M115"/>
    <mergeCell ref="A123:M123"/>
    <mergeCell ref="A130:M130"/>
    <mergeCell ref="E137:F137"/>
    <mergeCell ref="G137:H137"/>
    <mergeCell ref="A138:M138"/>
    <mergeCell ref="E146:F146"/>
    <mergeCell ref="G146:H146"/>
    <mergeCell ref="E140:F140"/>
    <mergeCell ref="G140:H140"/>
    <mergeCell ref="E141:F141"/>
    <mergeCell ref="G141:H141"/>
    <mergeCell ref="E142:F142"/>
    <mergeCell ref="G142:H142"/>
    <mergeCell ref="E143:F143"/>
    <mergeCell ref="G143:H143"/>
    <mergeCell ref="E144:F144"/>
    <mergeCell ref="G144:H144"/>
    <mergeCell ref="A145:M145"/>
    <mergeCell ref="E147:F147"/>
    <mergeCell ref="G147:H147"/>
    <mergeCell ref="E148:F148"/>
    <mergeCell ref="G148:H148"/>
    <mergeCell ref="E149:F149"/>
    <mergeCell ref="G149:H149"/>
    <mergeCell ref="E150:F150"/>
    <mergeCell ref="G150:H150"/>
    <mergeCell ref="E151:F151"/>
    <mergeCell ref="G151:H151"/>
    <mergeCell ref="A152:M152"/>
  </mergeCells>
  <dataValidations count="5">
    <dataValidation type="list" allowBlank="1" showInputMessage="1" showErrorMessage="1" sqref="E139:F144 E146:F151">
      <formula1>#REF!</formula1>
    </dataValidation>
    <dataValidation type="list" allowBlank="1" showInputMessage="1" showErrorMessage="1" promptTitle="ΕΠΙΛΟΓΗ ΣΧΟΛΕΙΟΥ" sqref="M4:M9 M146:M151 M139:M144 M124:M129 M116:M121 M109:M114 M101:M106 M94:M99 M86:M91 M79:M84 M71:M76 M64:M69 M56:M61 M49:M54 M41:M46 M34:M39 M26:M31 M19:M24 M11:M16 M131:M136">
      <formula1>$O$2:$O$33</formula1>
    </dataValidation>
    <dataValidation type="list" allowBlank="1" showInputMessage="1" showErrorMessage="1" sqref="G146:G151 G139:G144">
      <formula1>$O$3:$O$33</formula1>
    </dataValidation>
    <dataValidation type="list" allowBlank="1" showInputMessage="1" showErrorMessage="1" sqref="O15:O31">
      <formula1>$O$3:$O$31</formula1>
    </dataValidation>
    <dataValidation type="list" allowBlank="1" showInputMessage="1" showErrorMessage="1" sqref="O3:O14">
      <formula1>$P$3:$P$31</formula1>
    </dataValidation>
  </dataValidation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9"/>
  <sheetViews>
    <sheetView tabSelected="1" zoomScale="130" zoomScaleNormal="130" workbookViewId="0">
      <selection activeCell="H23" sqref="H23"/>
    </sheetView>
  </sheetViews>
  <sheetFormatPr defaultColWidth="9.140625" defaultRowHeight="15" x14ac:dyDescent="0.25"/>
  <cols>
    <col min="1" max="1" width="4.7109375" style="23" customWidth="1"/>
    <col min="2" max="2" width="6.42578125" style="23" bestFit="1" customWidth="1"/>
    <col min="3" max="3" width="4.7109375" style="23" customWidth="1"/>
    <col min="4" max="4" width="8.7109375" style="23" customWidth="1"/>
    <col min="5" max="5" width="13.140625" style="22" bestFit="1" customWidth="1"/>
    <col min="6" max="6" width="13.85546875" style="22" bestFit="1" customWidth="1"/>
    <col min="7" max="7" width="15.140625" style="22" bestFit="1" customWidth="1"/>
    <col min="8" max="8" width="17.5703125" style="22" bestFit="1" customWidth="1"/>
    <col min="9" max="9" width="4.7109375" style="23" customWidth="1"/>
    <col min="10" max="10" width="12.7109375" style="23" customWidth="1"/>
    <col min="11" max="11" width="5.7109375" style="23" customWidth="1"/>
    <col min="12" max="12" width="9.7109375" style="23" customWidth="1"/>
    <col min="13" max="13" width="25.7109375" style="22" customWidth="1"/>
    <col min="14" max="14" width="19.28515625" style="23" customWidth="1"/>
    <col min="15" max="15" width="49.140625" style="22" hidden="1" customWidth="1"/>
    <col min="16" max="16" width="35.42578125" style="22" hidden="1" customWidth="1"/>
    <col min="17" max="17" width="0" style="22" hidden="1" customWidth="1"/>
    <col min="18" max="16384" width="9.140625" style="22"/>
  </cols>
  <sheetData>
    <row r="1" spans="1:17" x14ac:dyDescent="0.25">
      <c r="A1" s="90" t="s">
        <v>69</v>
      </c>
      <c r="B1" s="90"/>
      <c r="C1" s="90"/>
      <c r="D1" s="91"/>
      <c r="E1" s="92" t="s">
        <v>150</v>
      </c>
      <c r="F1" s="92"/>
      <c r="K1" s="22"/>
    </row>
    <row r="2" spans="1:17" ht="60" x14ac:dyDescent="0.25">
      <c r="A2" s="24" t="s">
        <v>10</v>
      </c>
      <c r="B2" s="24" t="s">
        <v>11</v>
      </c>
      <c r="C2" s="24" t="s">
        <v>58</v>
      </c>
      <c r="D2" s="24" t="s">
        <v>59</v>
      </c>
      <c r="E2" s="24" t="s">
        <v>143</v>
      </c>
      <c r="F2" s="24" t="s">
        <v>144</v>
      </c>
      <c r="G2" s="24" t="s">
        <v>145</v>
      </c>
      <c r="H2" s="24" t="s">
        <v>146</v>
      </c>
      <c r="I2" s="24" t="s">
        <v>57</v>
      </c>
      <c r="J2" s="24" t="s">
        <v>13</v>
      </c>
      <c r="K2" s="24" t="s">
        <v>60</v>
      </c>
      <c r="L2" s="24" t="s">
        <v>12</v>
      </c>
      <c r="M2" s="24" t="s">
        <v>82</v>
      </c>
      <c r="P2" s="25" t="s">
        <v>149</v>
      </c>
      <c r="Q2" s="25" t="s">
        <v>148</v>
      </c>
    </row>
    <row r="3" spans="1:17" ht="30" customHeight="1" thickBot="1" x14ac:dyDescent="0.3">
      <c r="A3" s="87" t="s">
        <v>83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O3" s="26" t="s">
        <v>71</v>
      </c>
      <c r="P3" s="27" t="s">
        <v>151</v>
      </c>
      <c r="Q3" s="28" t="s">
        <v>152</v>
      </c>
    </row>
    <row r="4" spans="1:17" ht="30" customHeight="1" thickBot="1" x14ac:dyDescent="0.3">
      <c r="A4" s="24">
        <v>1</v>
      </c>
      <c r="B4" s="29">
        <v>2212</v>
      </c>
      <c r="C4" s="30"/>
      <c r="D4" s="30" t="s">
        <v>68</v>
      </c>
      <c r="E4" s="31" t="s">
        <v>186</v>
      </c>
      <c r="F4" s="31" t="s">
        <v>187</v>
      </c>
      <c r="G4" s="31" t="s">
        <v>188</v>
      </c>
      <c r="H4" s="31" t="s">
        <v>189</v>
      </c>
      <c r="I4" s="30" t="s">
        <v>147</v>
      </c>
      <c r="J4" s="32">
        <v>39860</v>
      </c>
      <c r="K4" s="33" t="str">
        <f>VLOOKUP(M4,P3:Q41,2,FALSE)</f>
        <v>LCA05</v>
      </c>
      <c r="L4" s="34" t="s">
        <v>799</v>
      </c>
      <c r="M4" s="35" t="s">
        <v>179</v>
      </c>
      <c r="O4" s="26" t="s">
        <v>103</v>
      </c>
      <c r="P4" s="27" t="s">
        <v>176</v>
      </c>
      <c r="Q4" s="28" t="s">
        <v>153</v>
      </c>
    </row>
    <row r="5" spans="1:17" ht="30" customHeight="1" thickBot="1" x14ac:dyDescent="0.3">
      <c r="A5" s="24">
        <v>2</v>
      </c>
      <c r="B5" s="29">
        <v>6077</v>
      </c>
      <c r="C5" s="30"/>
      <c r="D5" s="30" t="s">
        <v>68</v>
      </c>
      <c r="E5" s="31" t="s">
        <v>190</v>
      </c>
      <c r="F5" s="31" t="s">
        <v>191</v>
      </c>
      <c r="G5" s="31" t="s">
        <v>192</v>
      </c>
      <c r="H5" s="31" t="s">
        <v>193</v>
      </c>
      <c r="I5" s="30" t="s">
        <v>67</v>
      </c>
      <c r="J5" s="32">
        <v>40066</v>
      </c>
      <c r="K5" s="33" t="str">
        <f>VLOOKUP(M5,P3:Q41,2,FALSE)</f>
        <v>LCA13</v>
      </c>
      <c r="L5" s="34" t="s">
        <v>800</v>
      </c>
      <c r="M5" s="35" t="s">
        <v>183</v>
      </c>
      <c r="O5" s="26" t="s">
        <v>104</v>
      </c>
      <c r="P5" s="27" t="s">
        <v>177</v>
      </c>
      <c r="Q5" s="28" t="s">
        <v>155</v>
      </c>
    </row>
    <row r="6" spans="1:17" ht="30" customHeight="1" thickBot="1" x14ac:dyDescent="0.3">
      <c r="A6" s="24">
        <v>3</v>
      </c>
      <c r="B6" s="29">
        <v>2765</v>
      </c>
      <c r="C6" s="30"/>
      <c r="D6" s="30" t="s">
        <v>68</v>
      </c>
      <c r="E6" s="31" t="s">
        <v>194</v>
      </c>
      <c r="F6" s="31" t="s">
        <v>195</v>
      </c>
      <c r="G6" s="31" t="s">
        <v>196</v>
      </c>
      <c r="H6" s="31" t="s">
        <v>197</v>
      </c>
      <c r="I6" s="30" t="s">
        <v>67</v>
      </c>
      <c r="J6" s="32">
        <v>39934</v>
      </c>
      <c r="K6" s="33" t="str">
        <f>VLOOKUP(M6,P3:Q41,2,FALSE)</f>
        <v>LCA12</v>
      </c>
      <c r="L6" s="34" t="s">
        <v>801</v>
      </c>
      <c r="M6" s="35" t="s">
        <v>168</v>
      </c>
      <c r="O6" s="26" t="s">
        <v>95</v>
      </c>
      <c r="P6" s="27" t="s">
        <v>178</v>
      </c>
      <c r="Q6" s="28" t="s">
        <v>157</v>
      </c>
    </row>
    <row r="7" spans="1:17" ht="30" customHeight="1" thickBot="1" x14ac:dyDescent="0.3">
      <c r="A7" s="24">
        <v>4</v>
      </c>
      <c r="B7" s="29">
        <v>4996</v>
      </c>
      <c r="C7" s="30"/>
      <c r="D7" s="30" t="s">
        <v>68</v>
      </c>
      <c r="E7" s="31" t="s">
        <v>198</v>
      </c>
      <c r="F7" s="31" t="s">
        <v>199</v>
      </c>
      <c r="G7" s="31" t="s">
        <v>200</v>
      </c>
      <c r="H7" s="31" t="s">
        <v>201</v>
      </c>
      <c r="I7" s="30" t="s">
        <v>67</v>
      </c>
      <c r="J7" s="32">
        <v>39893</v>
      </c>
      <c r="K7" s="33" t="str">
        <f>VLOOKUP(M7,P3:Q41,2,FALSE)</f>
        <v>LCA08</v>
      </c>
      <c r="L7" s="34" t="s">
        <v>802</v>
      </c>
      <c r="M7" s="35" t="s">
        <v>182</v>
      </c>
      <c r="O7" s="26" t="s">
        <v>96</v>
      </c>
      <c r="P7" s="27" t="s">
        <v>179</v>
      </c>
      <c r="Q7" s="28" t="s">
        <v>159</v>
      </c>
    </row>
    <row r="8" spans="1:17" ht="30" customHeight="1" thickBot="1" x14ac:dyDescent="0.3">
      <c r="A8" s="24">
        <v>5</v>
      </c>
      <c r="B8" s="29">
        <v>5423</v>
      </c>
      <c r="C8" s="30"/>
      <c r="D8" s="30" t="s">
        <v>68</v>
      </c>
      <c r="E8" s="31" t="s">
        <v>202</v>
      </c>
      <c r="F8" s="31" t="s">
        <v>203</v>
      </c>
      <c r="G8" s="31" t="s">
        <v>204</v>
      </c>
      <c r="H8" s="31" t="s">
        <v>205</v>
      </c>
      <c r="I8" s="30" t="s">
        <v>67</v>
      </c>
      <c r="J8" s="32" t="s">
        <v>210</v>
      </c>
      <c r="K8" s="33" t="str">
        <f>VLOOKUP(M8,P3:Q41,2,FALSE)</f>
        <v>LCA03</v>
      </c>
      <c r="L8" s="34" t="s">
        <v>803</v>
      </c>
      <c r="M8" s="35" t="s">
        <v>177</v>
      </c>
      <c r="O8" s="26" t="s">
        <v>97</v>
      </c>
      <c r="P8" s="27" t="s">
        <v>180</v>
      </c>
      <c r="Q8" s="28" t="s">
        <v>161</v>
      </c>
    </row>
    <row r="9" spans="1:17" ht="30" customHeight="1" thickBot="1" x14ac:dyDescent="0.3">
      <c r="A9" s="24">
        <v>6</v>
      </c>
      <c r="B9" s="29">
        <v>3548</v>
      </c>
      <c r="C9" s="30"/>
      <c r="D9" s="30" t="s">
        <v>68</v>
      </c>
      <c r="E9" s="31" t="s">
        <v>206</v>
      </c>
      <c r="F9" s="31" t="s">
        <v>207</v>
      </c>
      <c r="G9" s="31" t="s">
        <v>208</v>
      </c>
      <c r="H9" s="31" t="s">
        <v>209</v>
      </c>
      <c r="I9" s="30" t="s">
        <v>67</v>
      </c>
      <c r="J9" s="32">
        <v>39837</v>
      </c>
      <c r="K9" s="33" t="str">
        <f>VLOOKUP(M9,P3:Q41,2,FALSE)</f>
        <v>LCA14</v>
      </c>
      <c r="L9" s="34" t="s">
        <v>804</v>
      </c>
      <c r="M9" s="35" t="s">
        <v>184</v>
      </c>
      <c r="O9" s="26" t="s">
        <v>72</v>
      </c>
      <c r="P9" s="27" t="s">
        <v>181</v>
      </c>
      <c r="Q9" s="28" t="s">
        <v>163</v>
      </c>
    </row>
    <row r="10" spans="1:17" ht="30" customHeight="1" thickBot="1" x14ac:dyDescent="0.3">
      <c r="A10" s="87" t="s">
        <v>84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O10" s="26" t="s">
        <v>105</v>
      </c>
      <c r="P10" s="27" t="s">
        <v>182</v>
      </c>
      <c r="Q10" s="28" t="s">
        <v>165</v>
      </c>
    </row>
    <row r="11" spans="1:17" ht="30" customHeight="1" thickBot="1" x14ac:dyDescent="0.3">
      <c r="A11" s="24">
        <v>1</v>
      </c>
      <c r="B11" s="29">
        <v>2217</v>
      </c>
      <c r="C11" s="30"/>
      <c r="D11" s="30" t="s">
        <v>68</v>
      </c>
      <c r="E11" s="31" t="s">
        <v>211</v>
      </c>
      <c r="F11" s="31" t="s">
        <v>212</v>
      </c>
      <c r="G11" s="31" t="s">
        <v>213</v>
      </c>
      <c r="H11" s="31" t="s">
        <v>214</v>
      </c>
      <c r="I11" s="30" t="s">
        <v>67</v>
      </c>
      <c r="J11" s="32">
        <v>40122</v>
      </c>
      <c r="K11" s="33" t="str">
        <f>VLOOKUP(M11,P3:Q41,2,FALSE)</f>
        <v>LCA05</v>
      </c>
      <c r="L11" s="34" t="s">
        <v>805</v>
      </c>
      <c r="M11" s="35" t="s">
        <v>179</v>
      </c>
      <c r="O11" s="26" t="s">
        <v>106</v>
      </c>
      <c r="P11" s="27" t="s">
        <v>154</v>
      </c>
      <c r="Q11" s="28" t="s">
        <v>167</v>
      </c>
    </row>
    <row r="12" spans="1:17" ht="30" customHeight="1" thickBot="1" x14ac:dyDescent="0.3">
      <c r="A12" s="24">
        <v>2</v>
      </c>
      <c r="B12" s="29">
        <v>3513</v>
      </c>
      <c r="C12" s="30"/>
      <c r="D12" s="30" t="s">
        <v>68</v>
      </c>
      <c r="E12" s="31" t="s">
        <v>215</v>
      </c>
      <c r="F12" s="31" t="s">
        <v>216</v>
      </c>
      <c r="G12" s="31" t="s">
        <v>217</v>
      </c>
      <c r="H12" s="31" t="s">
        <v>218</v>
      </c>
      <c r="I12" s="30" t="s">
        <v>67</v>
      </c>
      <c r="J12" s="32">
        <v>40021</v>
      </c>
      <c r="K12" s="33" t="str">
        <f>VLOOKUP(M12,P3:Q41,2,FALSE)</f>
        <v>LCA14</v>
      </c>
      <c r="L12" s="34" t="s">
        <v>806</v>
      </c>
      <c r="M12" s="35" t="s">
        <v>184</v>
      </c>
      <c r="O12" s="26" t="s">
        <v>107</v>
      </c>
      <c r="P12" s="27" t="s">
        <v>162</v>
      </c>
      <c r="Q12" s="28" t="s">
        <v>169</v>
      </c>
    </row>
    <row r="13" spans="1:17" ht="30" customHeight="1" thickBot="1" x14ac:dyDescent="0.3">
      <c r="A13" s="24">
        <v>3</v>
      </c>
      <c r="B13" s="29">
        <v>6014</v>
      </c>
      <c r="C13" s="30"/>
      <c r="D13" s="30" t="s">
        <v>68</v>
      </c>
      <c r="E13" s="31" t="s">
        <v>219</v>
      </c>
      <c r="F13" s="31" t="s">
        <v>220</v>
      </c>
      <c r="G13" s="31" t="s">
        <v>221</v>
      </c>
      <c r="H13" s="31" t="s">
        <v>222</v>
      </c>
      <c r="I13" s="30" t="s">
        <v>67</v>
      </c>
      <c r="J13" s="32">
        <v>40101</v>
      </c>
      <c r="K13" s="33" t="str">
        <f>VLOOKUP(M13,P3:Q41,2,FALSE)</f>
        <v>LCA13</v>
      </c>
      <c r="L13" s="34" t="s">
        <v>807</v>
      </c>
      <c r="M13" s="35" t="s">
        <v>183</v>
      </c>
      <c r="O13" s="26" t="s">
        <v>108</v>
      </c>
      <c r="P13" s="27" t="s">
        <v>166</v>
      </c>
      <c r="Q13" s="28" t="s">
        <v>171</v>
      </c>
    </row>
    <row r="14" spans="1:17" ht="30" customHeight="1" thickBot="1" x14ac:dyDescent="0.3">
      <c r="A14" s="24">
        <v>4</v>
      </c>
      <c r="B14" s="29">
        <v>4532</v>
      </c>
      <c r="C14" s="30"/>
      <c r="D14" s="30" t="s">
        <v>68</v>
      </c>
      <c r="E14" s="31" t="s">
        <v>223</v>
      </c>
      <c r="F14" s="31" t="s">
        <v>224</v>
      </c>
      <c r="G14" s="31" t="s">
        <v>225</v>
      </c>
      <c r="H14" s="31" t="s">
        <v>226</v>
      </c>
      <c r="I14" s="30" t="s">
        <v>67</v>
      </c>
      <c r="J14" s="32">
        <v>39816</v>
      </c>
      <c r="K14" s="33" t="str">
        <f>VLOOKUP(M14,P3:Q41,2,FALSE)</f>
        <v>LCA07</v>
      </c>
      <c r="L14" s="34" t="s">
        <v>808</v>
      </c>
      <c r="M14" s="35" t="s">
        <v>181</v>
      </c>
      <c r="O14" s="26" t="s">
        <v>109</v>
      </c>
      <c r="P14" s="27" t="s">
        <v>168</v>
      </c>
      <c r="Q14" s="28" t="s">
        <v>173</v>
      </c>
    </row>
    <row r="15" spans="1:17" ht="30" customHeight="1" thickBot="1" x14ac:dyDescent="0.3">
      <c r="A15" s="24">
        <v>5</v>
      </c>
      <c r="B15" s="29">
        <v>7725</v>
      </c>
      <c r="C15" s="30"/>
      <c r="D15" s="30" t="s">
        <v>68</v>
      </c>
      <c r="E15" s="31" t="s">
        <v>215</v>
      </c>
      <c r="F15" s="31" t="s">
        <v>216</v>
      </c>
      <c r="G15" s="31" t="s">
        <v>227</v>
      </c>
      <c r="H15" s="31" t="s">
        <v>228</v>
      </c>
      <c r="I15" s="30" t="s">
        <v>67</v>
      </c>
      <c r="J15" s="32">
        <v>40450</v>
      </c>
      <c r="K15" s="33" t="str">
        <f>VLOOKUP(M15,P3:Q41,2,FALSE)</f>
        <v>LCA06</v>
      </c>
      <c r="L15" s="34" t="s">
        <v>809</v>
      </c>
      <c r="M15" s="35" t="s">
        <v>180</v>
      </c>
      <c r="O15" s="26" t="s">
        <v>110</v>
      </c>
      <c r="P15" s="27" t="s">
        <v>183</v>
      </c>
      <c r="Q15" s="28" t="s">
        <v>175</v>
      </c>
    </row>
    <row r="16" spans="1:17" ht="30" customHeight="1" thickBot="1" x14ac:dyDescent="0.3">
      <c r="A16" s="24">
        <v>6</v>
      </c>
      <c r="B16" s="29">
        <v>5528</v>
      </c>
      <c r="C16" s="30"/>
      <c r="D16" s="30" t="s">
        <v>68</v>
      </c>
      <c r="E16" s="31" t="s">
        <v>186</v>
      </c>
      <c r="F16" s="31" t="s">
        <v>229</v>
      </c>
      <c r="G16" s="31" t="s">
        <v>230</v>
      </c>
      <c r="H16" s="31" t="s">
        <v>231</v>
      </c>
      <c r="I16" s="30" t="s">
        <v>67</v>
      </c>
      <c r="J16" s="32" t="s">
        <v>232</v>
      </c>
      <c r="K16" s="33" t="str">
        <f>VLOOKUP(M16,P3:Q41,2,FALSE)</f>
        <v>LCA03</v>
      </c>
      <c r="L16" s="34" t="s">
        <v>810</v>
      </c>
      <c r="M16" s="35" t="s">
        <v>177</v>
      </c>
      <c r="O16" s="26" t="s">
        <v>111</v>
      </c>
      <c r="P16" s="27" t="s">
        <v>184</v>
      </c>
      <c r="Q16" s="28" t="s">
        <v>185</v>
      </c>
    </row>
    <row r="17" spans="1:17" ht="60" x14ac:dyDescent="0.25">
      <c r="A17" s="24" t="s">
        <v>10</v>
      </c>
      <c r="B17" s="24" t="s">
        <v>11</v>
      </c>
      <c r="C17" s="24" t="s">
        <v>58</v>
      </c>
      <c r="D17" s="24" t="s">
        <v>59</v>
      </c>
      <c r="E17" s="24" t="s">
        <v>64</v>
      </c>
      <c r="F17" s="24" t="s">
        <v>70</v>
      </c>
      <c r="G17" s="24" t="s">
        <v>65</v>
      </c>
      <c r="H17" s="24" t="s">
        <v>66</v>
      </c>
      <c r="I17" s="24" t="s">
        <v>57</v>
      </c>
      <c r="J17" s="24" t="s">
        <v>13</v>
      </c>
      <c r="K17" s="24" t="s">
        <v>60</v>
      </c>
      <c r="L17" s="24" t="s">
        <v>12</v>
      </c>
      <c r="M17" s="24" t="s">
        <v>82</v>
      </c>
      <c r="O17" s="36" t="s">
        <v>112</v>
      </c>
      <c r="P17" s="37"/>
      <c r="Q17" s="38"/>
    </row>
    <row r="18" spans="1:17" ht="30" customHeight="1" thickBot="1" x14ac:dyDescent="0.3">
      <c r="A18" s="87" t="s">
        <v>85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O18" s="36" t="s">
        <v>113</v>
      </c>
      <c r="P18" s="37"/>
      <c r="Q18" s="38"/>
    </row>
    <row r="19" spans="1:17" ht="30" customHeight="1" thickBot="1" x14ac:dyDescent="0.3">
      <c r="A19" s="24">
        <v>1</v>
      </c>
      <c r="B19" s="29">
        <v>1899</v>
      </c>
      <c r="C19" s="30"/>
      <c r="D19" s="30" t="s">
        <v>68</v>
      </c>
      <c r="E19" s="31" t="s">
        <v>233</v>
      </c>
      <c r="F19" s="31" t="s">
        <v>234</v>
      </c>
      <c r="G19" s="31" t="s">
        <v>235</v>
      </c>
      <c r="H19" s="31" t="s">
        <v>236</v>
      </c>
      <c r="I19" s="30" t="s">
        <v>67</v>
      </c>
      <c r="J19" s="32">
        <v>40141</v>
      </c>
      <c r="K19" s="33" t="str">
        <f>VLOOKUP(M19,P3:Q41,2,FALSE)</f>
        <v>LCA11</v>
      </c>
      <c r="L19" s="34" t="s">
        <v>811</v>
      </c>
      <c r="M19" s="35" t="s">
        <v>166</v>
      </c>
      <c r="O19" s="36" t="s">
        <v>114</v>
      </c>
      <c r="P19" s="37"/>
      <c r="Q19" s="38"/>
    </row>
    <row r="20" spans="1:17" ht="30" customHeight="1" thickBot="1" x14ac:dyDescent="0.3">
      <c r="A20" s="24">
        <v>2</v>
      </c>
      <c r="B20" s="29">
        <v>5529</v>
      </c>
      <c r="C20" s="30"/>
      <c r="D20" s="30" t="s">
        <v>68</v>
      </c>
      <c r="E20" s="31" t="s">
        <v>237</v>
      </c>
      <c r="F20" s="31" t="s">
        <v>238</v>
      </c>
      <c r="G20" s="31" t="s">
        <v>239</v>
      </c>
      <c r="H20" s="31" t="s">
        <v>240</v>
      </c>
      <c r="I20" s="30" t="s">
        <v>67</v>
      </c>
      <c r="J20" s="32" t="s">
        <v>254</v>
      </c>
      <c r="K20" s="33" t="str">
        <f>VLOOKUP(M20,P3:Q41,2,FALSE)</f>
        <v>LCA03</v>
      </c>
      <c r="L20" s="34" t="s">
        <v>812</v>
      </c>
      <c r="M20" s="35" t="s">
        <v>177</v>
      </c>
      <c r="O20" s="36" t="s">
        <v>115</v>
      </c>
      <c r="P20" s="37"/>
      <c r="Q20" s="38"/>
    </row>
    <row r="21" spans="1:17" ht="30" customHeight="1" thickBot="1" x14ac:dyDescent="0.3">
      <c r="A21" s="24">
        <v>3</v>
      </c>
      <c r="B21" s="29">
        <v>5194</v>
      </c>
      <c r="C21" s="30"/>
      <c r="D21" s="30" t="s">
        <v>68</v>
      </c>
      <c r="E21" s="31" t="s">
        <v>241</v>
      </c>
      <c r="F21" s="31" t="s">
        <v>242</v>
      </c>
      <c r="G21" s="31" t="s">
        <v>243</v>
      </c>
      <c r="H21" s="31" t="s">
        <v>244</v>
      </c>
      <c r="I21" s="30" t="s">
        <v>67</v>
      </c>
      <c r="J21" s="32">
        <v>40749</v>
      </c>
      <c r="K21" s="33" t="str">
        <f>VLOOKUP(M21,P3:Q41,2,FALSE)</f>
        <v>LCA08</v>
      </c>
      <c r="L21" s="34" t="s">
        <v>813</v>
      </c>
      <c r="M21" s="35" t="s">
        <v>182</v>
      </c>
      <c r="O21" s="36" t="s">
        <v>116</v>
      </c>
      <c r="P21" s="37"/>
      <c r="Q21" s="38"/>
    </row>
    <row r="22" spans="1:17" ht="30" customHeight="1" thickBot="1" x14ac:dyDescent="0.3">
      <c r="A22" s="24">
        <v>4</v>
      </c>
      <c r="B22" s="29">
        <v>7574</v>
      </c>
      <c r="C22" s="30"/>
      <c r="D22" s="30" t="s">
        <v>68</v>
      </c>
      <c r="E22" s="31" t="s">
        <v>245</v>
      </c>
      <c r="F22" s="31" t="s">
        <v>246</v>
      </c>
      <c r="G22" s="31" t="s">
        <v>247</v>
      </c>
      <c r="H22" s="31" t="s">
        <v>248</v>
      </c>
      <c r="I22" s="30" t="s">
        <v>67</v>
      </c>
      <c r="J22" s="32">
        <v>39837</v>
      </c>
      <c r="K22" s="33" t="str">
        <f>VLOOKUP(M22,P3:Q41,2,FALSE)</f>
        <v>LCA06</v>
      </c>
      <c r="L22" s="34" t="s">
        <v>814</v>
      </c>
      <c r="M22" s="35" t="s">
        <v>180</v>
      </c>
      <c r="O22" s="36" t="s">
        <v>117</v>
      </c>
      <c r="P22" s="37"/>
      <c r="Q22" s="38"/>
    </row>
    <row r="23" spans="1:17" ht="30" customHeight="1" thickBot="1" x14ac:dyDescent="0.3">
      <c r="A23" s="24">
        <v>5</v>
      </c>
      <c r="B23" s="29">
        <v>5997</v>
      </c>
      <c r="C23" s="30"/>
      <c r="D23" s="30" t="s">
        <v>68</v>
      </c>
      <c r="E23" s="31" t="s">
        <v>249</v>
      </c>
      <c r="F23" s="31" t="s">
        <v>250</v>
      </c>
      <c r="G23" s="31" t="s">
        <v>251</v>
      </c>
      <c r="H23" s="31" t="s">
        <v>252</v>
      </c>
      <c r="I23" s="30" t="s">
        <v>67</v>
      </c>
      <c r="J23" s="32">
        <v>39826</v>
      </c>
      <c r="K23" s="33" t="str">
        <f>VLOOKUP(M23,P3:Q41,2,FALSE)</f>
        <v>LCA13</v>
      </c>
      <c r="L23" s="34" t="s">
        <v>815</v>
      </c>
      <c r="M23" s="35" t="s">
        <v>183</v>
      </c>
      <c r="O23" s="36" t="s">
        <v>118</v>
      </c>
      <c r="P23" s="37"/>
      <c r="Q23" s="38"/>
    </row>
    <row r="24" spans="1:17" ht="30" customHeight="1" thickBot="1" x14ac:dyDescent="0.3">
      <c r="A24" s="24">
        <v>6</v>
      </c>
      <c r="B24" s="29">
        <v>7872</v>
      </c>
      <c r="C24" s="30"/>
      <c r="D24" s="30" t="s">
        <v>68</v>
      </c>
      <c r="E24" s="31" t="s">
        <v>249</v>
      </c>
      <c r="F24" s="31" t="s">
        <v>250</v>
      </c>
      <c r="G24" s="31" t="s">
        <v>253</v>
      </c>
      <c r="H24" s="31" t="s">
        <v>201</v>
      </c>
      <c r="I24" s="30" t="s">
        <v>67</v>
      </c>
      <c r="J24" s="32">
        <v>40616</v>
      </c>
      <c r="K24" s="33" t="str">
        <f>VLOOKUP(M24,P3:Q41,2,FALSE)</f>
        <v>LCA06</v>
      </c>
      <c r="L24" s="34" t="s">
        <v>816</v>
      </c>
      <c r="M24" s="35" t="s">
        <v>180</v>
      </c>
      <c r="O24" s="36" t="s">
        <v>119</v>
      </c>
      <c r="P24" s="37"/>
      <c r="Q24" s="38"/>
    </row>
    <row r="25" spans="1:17" ht="30" customHeight="1" thickBot="1" x14ac:dyDescent="0.3">
      <c r="A25" s="87" t="s">
        <v>86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O25" s="36" t="s">
        <v>120</v>
      </c>
      <c r="P25" s="37"/>
      <c r="Q25" s="38"/>
    </row>
    <row r="26" spans="1:17" ht="30" customHeight="1" thickBot="1" x14ac:dyDescent="0.3">
      <c r="A26" s="24">
        <v>1</v>
      </c>
      <c r="B26" s="39">
        <v>5805</v>
      </c>
      <c r="C26" s="30"/>
      <c r="D26" s="30" t="s">
        <v>68</v>
      </c>
      <c r="E26" s="35" t="s">
        <v>255</v>
      </c>
      <c r="F26" s="35" t="s">
        <v>256</v>
      </c>
      <c r="G26" s="35" t="s">
        <v>257</v>
      </c>
      <c r="H26" s="35" t="s">
        <v>258</v>
      </c>
      <c r="I26" s="30" t="s">
        <v>67</v>
      </c>
      <c r="J26" s="40" t="s">
        <v>275</v>
      </c>
      <c r="K26" s="33" t="str">
        <f>VLOOKUP(M26,P3:Q41,2,FALSE)</f>
        <v>LCA03</v>
      </c>
      <c r="L26" s="34" t="s">
        <v>817</v>
      </c>
      <c r="M26" s="35" t="s">
        <v>177</v>
      </c>
      <c r="O26" s="36" t="s">
        <v>121</v>
      </c>
      <c r="P26" s="37"/>
      <c r="Q26" s="38"/>
    </row>
    <row r="27" spans="1:17" ht="30" customHeight="1" thickBot="1" x14ac:dyDescent="0.3">
      <c r="A27" s="24">
        <v>2</v>
      </c>
      <c r="B27" s="41">
        <v>8251</v>
      </c>
      <c r="C27" s="30"/>
      <c r="D27" s="30" t="s">
        <v>68</v>
      </c>
      <c r="E27" s="35" t="s">
        <v>259</v>
      </c>
      <c r="F27" s="35" t="s">
        <v>260</v>
      </c>
      <c r="G27" s="35" t="s">
        <v>261</v>
      </c>
      <c r="H27" s="35" t="s">
        <v>262</v>
      </c>
      <c r="I27" s="30" t="s">
        <v>67</v>
      </c>
      <c r="J27" s="42">
        <v>40545</v>
      </c>
      <c r="K27" s="33" t="str">
        <f>VLOOKUP(M27,P3:Q41,2,FALSE)</f>
        <v>LCA04</v>
      </c>
      <c r="L27" s="34" t="s">
        <v>818</v>
      </c>
      <c r="M27" s="35" t="s">
        <v>178</v>
      </c>
      <c r="O27" s="36" t="s">
        <v>122</v>
      </c>
      <c r="P27" s="37"/>
      <c r="Q27" s="38"/>
    </row>
    <row r="28" spans="1:17" ht="30" customHeight="1" thickBot="1" x14ac:dyDescent="0.3">
      <c r="A28" s="24">
        <v>3</v>
      </c>
      <c r="B28" s="39">
        <v>7533</v>
      </c>
      <c r="C28" s="30"/>
      <c r="D28" s="30" t="s">
        <v>68</v>
      </c>
      <c r="E28" s="35" t="s">
        <v>194</v>
      </c>
      <c r="F28" s="35" t="s">
        <v>195</v>
      </c>
      <c r="G28" s="35" t="s">
        <v>273</v>
      </c>
      <c r="H28" s="35" t="s">
        <v>274</v>
      </c>
      <c r="I28" s="30" t="s">
        <v>67</v>
      </c>
      <c r="J28" s="43">
        <v>39958</v>
      </c>
      <c r="K28" s="33" t="str">
        <f>VLOOKUP(M28,P3:Q41,2,FALSE)</f>
        <v>LCA06</v>
      </c>
      <c r="L28" s="34" t="s">
        <v>819</v>
      </c>
      <c r="M28" s="35" t="s">
        <v>180</v>
      </c>
      <c r="O28" s="36" t="s">
        <v>123</v>
      </c>
      <c r="P28" s="37"/>
      <c r="Q28" s="38"/>
    </row>
    <row r="29" spans="1:17" ht="30" customHeight="1" thickBot="1" x14ac:dyDescent="0.3">
      <c r="A29" s="24">
        <v>4</v>
      </c>
      <c r="B29" s="44">
        <v>7811</v>
      </c>
      <c r="C29" s="30"/>
      <c r="D29" s="30" t="s">
        <v>68</v>
      </c>
      <c r="E29" s="35" t="s">
        <v>263</v>
      </c>
      <c r="F29" s="35" t="s">
        <v>264</v>
      </c>
      <c r="G29" s="35" t="s">
        <v>265</v>
      </c>
      <c r="H29" s="35" t="s">
        <v>252</v>
      </c>
      <c r="I29" s="30" t="s">
        <v>67</v>
      </c>
      <c r="J29" s="45">
        <v>40219</v>
      </c>
      <c r="K29" s="33" t="str">
        <f>VLOOKUP(M29,P3:Q41,2,FALSE)</f>
        <v>LCA04</v>
      </c>
      <c r="L29" s="34" t="s">
        <v>820</v>
      </c>
      <c r="M29" s="35" t="s">
        <v>178</v>
      </c>
      <c r="O29" s="36" t="s">
        <v>98</v>
      </c>
      <c r="P29" s="37"/>
      <c r="Q29" s="38"/>
    </row>
    <row r="30" spans="1:17" ht="30" customHeight="1" thickBot="1" x14ac:dyDescent="0.3">
      <c r="A30" s="24">
        <v>5</v>
      </c>
      <c r="B30" s="39">
        <v>3672</v>
      </c>
      <c r="C30" s="30"/>
      <c r="D30" s="30" t="s">
        <v>68</v>
      </c>
      <c r="E30" s="35" t="s">
        <v>266</v>
      </c>
      <c r="F30" s="35" t="s">
        <v>267</v>
      </c>
      <c r="G30" s="35" t="s">
        <v>268</v>
      </c>
      <c r="H30" s="35" t="s">
        <v>258</v>
      </c>
      <c r="I30" s="30" t="s">
        <v>67</v>
      </c>
      <c r="J30" s="43">
        <v>40065</v>
      </c>
      <c r="K30" s="33" t="str">
        <f>VLOOKUP(M30,P3:Q41,2,FALSE)</f>
        <v>LCA01</v>
      </c>
      <c r="L30" s="34" t="s">
        <v>821</v>
      </c>
      <c r="M30" s="35" t="s">
        <v>151</v>
      </c>
      <c r="O30" s="36" t="s">
        <v>99</v>
      </c>
      <c r="P30" s="37"/>
      <c r="Q30" s="38"/>
    </row>
    <row r="31" spans="1:17" ht="30" customHeight="1" thickBot="1" x14ac:dyDescent="0.3">
      <c r="A31" s="24">
        <v>6</v>
      </c>
      <c r="B31" s="39">
        <v>3655</v>
      </c>
      <c r="C31" s="30"/>
      <c r="D31" s="30" t="s">
        <v>68</v>
      </c>
      <c r="E31" s="35" t="s">
        <v>269</v>
      </c>
      <c r="F31" s="35" t="s">
        <v>270</v>
      </c>
      <c r="G31" s="35" t="s">
        <v>271</v>
      </c>
      <c r="H31" s="35" t="s">
        <v>272</v>
      </c>
      <c r="I31" s="30" t="s">
        <v>67</v>
      </c>
      <c r="J31" s="43">
        <v>39883</v>
      </c>
      <c r="K31" s="33" t="str">
        <f>VLOOKUP(M31,P3:Q41,2,FALSE)</f>
        <v>LCA01</v>
      </c>
      <c r="L31" s="34" t="s">
        <v>822</v>
      </c>
      <c r="M31" s="35" t="s">
        <v>151</v>
      </c>
      <c r="O31" s="36" t="s">
        <v>73</v>
      </c>
      <c r="P31" s="37"/>
      <c r="Q31" s="38"/>
    </row>
    <row r="32" spans="1:17" ht="60" x14ac:dyDescent="0.25">
      <c r="A32" s="24" t="s">
        <v>10</v>
      </c>
      <c r="B32" s="24" t="s">
        <v>11</v>
      </c>
      <c r="C32" s="24" t="s">
        <v>58</v>
      </c>
      <c r="D32" s="24" t="s">
        <v>59</v>
      </c>
      <c r="E32" s="24" t="s">
        <v>64</v>
      </c>
      <c r="F32" s="24" t="s">
        <v>70</v>
      </c>
      <c r="G32" s="24" t="s">
        <v>65</v>
      </c>
      <c r="H32" s="24" t="s">
        <v>66</v>
      </c>
      <c r="I32" s="24" t="s">
        <v>57</v>
      </c>
      <c r="J32" s="24" t="s">
        <v>13</v>
      </c>
      <c r="K32" s="24" t="s">
        <v>60</v>
      </c>
      <c r="L32" s="24" t="s">
        <v>12</v>
      </c>
      <c r="M32" s="24" t="s">
        <v>82</v>
      </c>
      <c r="O32" s="36" t="s">
        <v>100</v>
      </c>
      <c r="P32" s="37"/>
      <c r="Q32" s="38"/>
    </row>
    <row r="33" spans="1:17" ht="30" customHeight="1" thickBot="1" x14ac:dyDescent="0.3">
      <c r="A33" s="87" t="s">
        <v>87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O33" s="36" t="s">
        <v>124</v>
      </c>
      <c r="P33" s="37"/>
      <c r="Q33" s="38"/>
    </row>
    <row r="34" spans="1:17" ht="30" customHeight="1" thickBot="1" x14ac:dyDescent="0.3">
      <c r="A34" s="24">
        <v>1</v>
      </c>
      <c r="B34" s="39">
        <v>7743</v>
      </c>
      <c r="C34" s="30"/>
      <c r="D34" s="30" t="s">
        <v>68</v>
      </c>
      <c r="E34" s="35" t="s">
        <v>290</v>
      </c>
      <c r="F34" s="35" t="s">
        <v>291</v>
      </c>
      <c r="G34" s="35" t="s">
        <v>292</v>
      </c>
      <c r="H34" s="35" t="s">
        <v>293</v>
      </c>
      <c r="I34" s="30" t="s">
        <v>67</v>
      </c>
      <c r="J34" s="43">
        <v>40325</v>
      </c>
      <c r="K34" s="33" t="str">
        <f>VLOOKUP(M34,P3:Q41,2,FALSE)</f>
        <v>LCA06</v>
      </c>
      <c r="L34" s="34" t="s">
        <v>823</v>
      </c>
      <c r="M34" s="35" t="s">
        <v>180</v>
      </c>
      <c r="O34" s="36" t="s">
        <v>125</v>
      </c>
      <c r="P34" s="37"/>
      <c r="Q34" s="38"/>
    </row>
    <row r="35" spans="1:17" ht="30" customHeight="1" thickBot="1" x14ac:dyDescent="0.3">
      <c r="A35" s="24">
        <v>2</v>
      </c>
      <c r="B35" s="39">
        <v>7733</v>
      </c>
      <c r="C35" s="30"/>
      <c r="D35" s="30" t="s">
        <v>68</v>
      </c>
      <c r="E35" s="46" t="s">
        <v>294</v>
      </c>
      <c r="F35" s="35" t="s">
        <v>295</v>
      </c>
      <c r="G35" s="35" t="s">
        <v>296</v>
      </c>
      <c r="H35" s="35" t="s">
        <v>297</v>
      </c>
      <c r="I35" s="30" t="s">
        <v>67</v>
      </c>
      <c r="J35" s="43">
        <v>40411</v>
      </c>
      <c r="K35" s="33" t="str">
        <f>VLOOKUP(M35,P3:Q41,2,FALSE)</f>
        <v>LCA06</v>
      </c>
      <c r="L35" s="34" t="s">
        <v>824</v>
      </c>
      <c r="M35" s="35" t="s">
        <v>180</v>
      </c>
      <c r="O35" s="36" t="s">
        <v>126</v>
      </c>
      <c r="P35" s="37"/>
      <c r="Q35" s="38"/>
    </row>
    <row r="36" spans="1:17" ht="30" customHeight="1" thickBot="1" x14ac:dyDescent="0.3">
      <c r="A36" s="24">
        <v>3</v>
      </c>
      <c r="B36" s="39">
        <v>3850</v>
      </c>
      <c r="C36" s="30"/>
      <c r="D36" s="30" t="s">
        <v>68</v>
      </c>
      <c r="E36" s="35" t="s">
        <v>276</v>
      </c>
      <c r="F36" s="35" t="s">
        <v>277</v>
      </c>
      <c r="G36" s="35" t="s">
        <v>278</v>
      </c>
      <c r="H36" s="35" t="s">
        <v>279</v>
      </c>
      <c r="I36" s="30" t="s">
        <v>67</v>
      </c>
      <c r="J36" s="43">
        <v>40248</v>
      </c>
      <c r="K36" s="33" t="str">
        <f>VLOOKUP(M36,P3:Q41,2,FALSE)</f>
        <v>LCA01</v>
      </c>
      <c r="L36" s="34" t="s">
        <v>825</v>
      </c>
      <c r="M36" s="35" t="s">
        <v>151</v>
      </c>
      <c r="O36" s="36" t="s">
        <v>127</v>
      </c>
      <c r="P36" s="37"/>
      <c r="Q36" s="38"/>
    </row>
    <row r="37" spans="1:17" ht="30" customHeight="1" thickBot="1" x14ac:dyDescent="0.3">
      <c r="A37" s="24">
        <v>4</v>
      </c>
      <c r="B37" s="39">
        <v>5255</v>
      </c>
      <c r="C37" s="30"/>
      <c r="D37" s="30" t="s">
        <v>68</v>
      </c>
      <c r="E37" s="35" t="s">
        <v>280</v>
      </c>
      <c r="F37" s="35" t="s">
        <v>281</v>
      </c>
      <c r="G37" s="35" t="s">
        <v>282</v>
      </c>
      <c r="H37" s="35" t="s">
        <v>283</v>
      </c>
      <c r="I37" s="30" t="s">
        <v>67</v>
      </c>
      <c r="J37" s="43">
        <v>40669</v>
      </c>
      <c r="K37" s="33" t="str">
        <f>VLOOKUP(M37,P3:Q41,2,FALSE)</f>
        <v>LCA08</v>
      </c>
      <c r="L37" s="34" t="s">
        <v>826</v>
      </c>
      <c r="M37" s="35" t="s">
        <v>182</v>
      </c>
      <c r="O37" s="36" t="s">
        <v>74</v>
      </c>
      <c r="P37" s="37"/>
      <c r="Q37" s="38"/>
    </row>
    <row r="38" spans="1:17" ht="30" customHeight="1" thickBot="1" x14ac:dyDescent="0.3">
      <c r="A38" s="24">
        <v>5</v>
      </c>
      <c r="B38" s="39">
        <v>3525</v>
      </c>
      <c r="C38" s="30"/>
      <c r="D38" s="30" t="s">
        <v>68</v>
      </c>
      <c r="E38" s="35" t="s">
        <v>194</v>
      </c>
      <c r="F38" s="35" t="s">
        <v>195</v>
      </c>
      <c r="G38" s="35" t="s">
        <v>284</v>
      </c>
      <c r="H38" s="35" t="s">
        <v>285</v>
      </c>
      <c r="I38" s="30" t="s">
        <v>67</v>
      </c>
      <c r="J38" s="43">
        <v>40076</v>
      </c>
      <c r="K38" s="33" t="str">
        <f>VLOOKUP(M38,P3:Q41,2,FALSE)</f>
        <v>LCA14</v>
      </c>
      <c r="L38" s="34" t="s">
        <v>827</v>
      </c>
      <c r="M38" s="35" t="s">
        <v>184</v>
      </c>
      <c r="O38" s="36" t="s">
        <v>101</v>
      </c>
      <c r="P38" s="37"/>
      <c r="Q38" s="38"/>
    </row>
    <row r="39" spans="1:17" ht="30" customHeight="1" thickBot="1" x14ac:dyDescent="0.3">
      <c r="A39" s="24">
        <v>6</v>
      </c>
      <c r="B39" s="39">
        <v>3883</v>
      </c>
      <c r="C39" s="30"/>
      <c r="D39" s="30" t="s">
        <v>68</v>
      </c>
      <c r="E39" s="35" t="s">
        <v>286</v>
      </c>
      <c r="F39" s="35" t="s">
        <v>287</v>
      </c>
      <c r="G39" s="35" t="s">
        <v>288</v>
      </c>
      <c r="H39" s="35" t="s">
        <v>289</v>
      </c>
      <c r="I39" s="30" t="s">
        <v>67</v>
      </c>
      <c r="J39" s="43">
        <v>40375</v>
      </c>
      <c r="K39" s="33" t="str">
        <f>VLOOKUP(M39,P3:Q41,2,FALSE)</f>
        <v>LCA01</v>
      </c>
      <c r="L39" s="34" t="s">
        <v>828</v>
      </c>
      <c r="M39" s="35" t="s">
        <v>151</v>
      </c>
      <c r="O39" s="36" t="s">
        <v>75</v>
      </c>
      <c r="P39" s="37"/>
      <c r="Q39" s="38"/>
    </row>
    <row r="40" spans="1:17" ht="30" customHeight="1" thickBot="1" x14ac:dyDescent="0.3">
      <c r="A40" s="87" t="s">
        <v>88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O40" s="36" t="s">
        <v>76</v>
      </c>
      <c r="P40" s="37"/>
      <c r="Q40" s="38"/>
    </row>
    <row r="41" spans="1:17" ht="30" customHeight="1" thickBot="1" x14ac:dyDescent="0.3">
      <c r="A41" s="24">
        <v>1</v>
      </c>
      <c r="B41" s="29">
        <v>7699</v>
      </c>
      <c r="C41" s="30"/>
      <c r="D41" s="30" t="s">
        <v>68</v>
      </c>
      <c r="E41" s="35" t="s">
        <v>298</v>
      </c>
      <c r="F41" s="35" t="s">
        <v>299</v>
      </c>
      <c r="G41" s="35" t="s">
        <v>300</v>
      </c>
      <c r="H41" s="35" t="s">
        <v>301</v>
      </c>
      <c r="I41" s="30" t="s">
        <v>67</v>
      </c>
      <c r="J41" s="32">
        <v>39917</v>
      </c>
      <c r="K41" s="33" t="str">
        <f>VLOOKUP(M41,P3:Q41,2,FALSE)</f>
        <v>LCA04</v>
      </c>
      <c r="L41" s="34" t="s">
        <v>829</v>
      </c>
      <c r="M41" s="35" t="s">
        <v>178</v>
      </c>
      <c r="O41" s="36" t="s">
        <v>77</v>
      </c>
      <c r="P41" s="37"/>
      <c r="Q41" s="38"/>
    </row>
    <row r="42" spans="1:17" ht="30" customHeight="1" thickBot="1" x14ac:dyDescent="0.3">
      <c r="A42" s="24">
        <v>2</v>
      </c>
      <c r="B42" s="29">
        <v>7709</v>
      </c>
      <c r="C42" s="30"/>
      <c r="D42" s="30" t="s">
        <v>68</v>
      </c>
      <c r="E42" s="35" t="s">
        <v>303</v>
      </c>
      <c r="F42" s="35" t="s">
        <v>304</v>
      </c>
      <c r="G42" s="35" t="s">
        <v>305</v>
      </c>
      <c r="H42" s="35" t="s">
        <v>306</v>
      </c>
      <c r="I42" s="30" t="s">
        <v>67</v>
      </c>
      <c r="J42" s="32">
        <v>40310</v>
      </c>
      <c r="K42" s="33" t="str">
        <f>VLOOKUP(M42,P3:Q41,2,FALSE)</f>
        <v>LCA06</v>
      </c>
      <c r="L42" s="34" t="s">
        <v>830</v>
      </c>
      <c r="M42" s="35" t="s">
        <v>180</v>
      </c>
      <c r="O42" s="26" t="s">
        <v>78</v>
      </c>
    </row>
    <row r="43" spans="1:17" ht="30" customHeight="1" thickBot="1" x14ac:dyDescent="0.3">
      <c r="A43" s="24">
        <v>3</v>
      </c>
      <c r="B43" s="29">
        <v>4108</v>
      </c>
      <c r="C43" s="30"/>
      <c r="D43" s="30" t="s">
        <v>68</v>
      </c>
      <c r="E43" s="35" t="s">
        <v>298</v>
      </c>
      <c r="F43" s="35" t="s">
        <v>302</v>
      </c>
      <c r="G43" s="35" t="s">
        <v>213</v>
      </c>
      <c r="H43" s="35" t="s">
        <v>214</v>
      </c>
      <c r="I43" s="30" t="s">
        <v>67</v>
      </c>
      <c r="J43" s="32">
        <v>40809</v>
      </c>
      <c r="K43" s="33" t="str">
        <f>VLOOKUP(M43,P3:Q41,2,FALSE)</f>
        <v>LCA01</v>
      </c>
      <c r="L43" s="34" t="s">
        <v>831</v>
      </c>
      <c r="M43" s="35" t="s">
        <v>151</v>
      </c>
    </row>
    <row r="44" spans="1:17" ht="30" customHeight="1" x14ac:dyDescent="0.25">
      <c r="A44" s="24">
        <v>4</v>
      </c>
      <c r="B44" s="46"/>
      <c r="C44" s="30"/>
      <c r="D44" s="30" t="s">
        <v>68</v>
      </c>
      <c r="E44" s="35"/>
      <c r="F44" s="35"/>
      <c r="G44" s="35"/>
      <c r="H44" s="35"/>
      <c r="I44" s="30" t="s">
        <v>67</v>
      </c>
      <c r="J44" s="47"/>
      <c r="K44" s="33" t="e">
        <f>VLOOKUP(M44,P3:Q41,2,FALSE)</f>
        <v>#N/A</v>
      </c>
      <c r="L44" s="46"/>
      <c r="M44" s="35" t="s">
        <v>149</v>
      </c>
    </row>
    <row r="45" spans="1:17" ht="30" customHeight="1" x14ac:dyDescent="0.25">
      <c r="A45" s="24">
        <v>5</v>
      </c>
      <c r="B45" s="46"/>
      <c r="C45" s="30"/>
      <c r="D45" s="30" t="s">
        <v>68</v>
      </c>
      <c r="E45" s="35"/>
      <c r="F45" s="35"/>
      <c r="G45" s="35"/>
      <c r="H45" s="35"/>
      <c r="I45" s="30" t="s">
        <v>67</v>
      </c>
      <c r="J45" s="47"/>
      <c r="K45" s="33" t="e">
        <f>VLOOKUP(M45,P3:Q41,2,FALSE)</f>
        <v>#N/A</v>
      </c>
      <c r="L45" s="46"/>
      <c r="M45" s="35" t="s">
        <v>149</v>
      </c>
    </row>
    <row r="46" spans="1:17" ht="30" customHeight="1" x14ac:dyDescent="0.25">
      <c r="A46" s="24">
        <v>6</v>
      </c>
      <c r="B46" s="46"/>
      <c r="C46" s="30"/>
      <c r="D46" s="30" t="s">
        <v>68</v>
      </c>
      <c r="E46" s="35"/>
      <c r="F46" s="35"/>
      <c r="G46" s="35"/>
      <c r="H46" s="35"/>
      <c r="I46" s="30" t="s">
        <v>67</v>
      </c>
      <c r="J46" s="47"/>
      <c r="K46" s="33" t="e">
        <f>VLOOKUP(M46,P3:Q41,2,FALSE)</f>
        <v>#N/A</v>
      </c>
      <c r="L46" s="46"/>
      <c r="M46" s="35" t="s">
        <v>149</v>
      </c>
      <c r="P46" s="37"/>
    </row>
    <row r="47" spans="1:17" ht="60" x14ac:dyDescent="0.25">
      <c r="A47" s="24" t="s">
        <v>10</v>
      </c>
      <c r="B47" s="24" t="s">
        <v>11</v>
      </c>
      <c r="C47" s="24" t="s">
        <v>58</v>
      </c>
      <c r="D47" s="24" t="s">
        <v>59</v>
      </c>
      <c r="E47" s="24" t="s">
        <v>64</v>
      </c>
      <c r="F47" s="24" t="s">
        <v>70</v>
      </c>
      <c r="G47" s="24" t="s">
        <v>65</v>
      </c>
      <c r="H47" s="24" t="s">
        <v>66</v>
      </c>
      <c r="I47" s="24" t="s">
        <v>57</v>
      </c>
      <c r="J47" s="24" t="s">
        <v>13</v>
      </c>
      <c r="K47" s="24" t="s">
        <v>60</v>
      </c>
      <c r="L47" s="24" t="s">
        <v>12</v>
      </c>
      <c r="M47" s="24" t="s">
        <v>82</v>
      </c>
    </row>
    <row r="48" spans="1:17" ht="30" customHeight="1" thickBot="1" x14ac:dyDescent="0.3">
      <c r="A48" s="87" t="s">
        <v>89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</row>
    <row r="49" spans="1:13" ht="30" customHeight="1" thickBot="1" x14ac:dyDescent="0.3">
      <c r="A49" s="24">
        <v>1</v>
      </c>
      <c r="B49" s="41">
        <v>1879</v>
      </c>
      <c r="C49" s="30"/>
      <c r="D49" s="30" t="s">
        <v>68</v>
      </c>
      <c r="E49" s="31" t="s">
        <v>307</v>
      </c>
      <c r="F49" s="31" t="s">
        <v>308</v>
      </c>
      <c r="G49" s="31" t="s">
        <v>235</v>
      </c>
      <c r="H49" s="31" t="s">
        <v>236</v>
      </c>
      <c r="I49" s="30" t="s">
        <v>67</v>
      </c>
      <c r="J49" s="32">
        <v>40141</v>
      </c>
      <c r="K49" s="33" t="str">
        <f>VLOOKUP(M49,P3:Q41,2,FALSE)</f>
        <v>LCA11</v>
      </c>
      <c r="L49" s="34" t="s">
        <v>832</v>
      </c>
      <c r="M49" s="35" t="s">
        <v>166</v>
      </c>
    </row>
    <row r="50" spans="1:13" ht="30" customHeight="1" thickBot="1" x14ac:dyDescent="0.3">
      <c r="A50" s="24">
        <v>2</v>
      </c>
      <c r="B50" s="44">
        <v>7706</v>
      </c>
      <c r="C50" s="30"/>
      <c r="D50" s="30" t="s">
        <v>68</v>
      </c>
      <c r="E50" s="31" t="s">
        <v>298</v>
      </c>
      <c r="F50" s="31" t="s">
        <v>299</v>
      </c>
      <c r="G50" s="31" t="s">
        <v>309</v>
      </c>
      <c r="H50" s="31" t="s">
        <v>310</v>
      </c>
      <c r="I50" s="30" t="s">
        <v>67</v>
      </c>
      <c r="J50" s="32">
        <v>39897</v>
      </c>
      <c r="K50" s="33" t="str">
        <f>VLOOKUP(M50,P3:Q41,2,FALSE)</f>
        <v>LCA04</v>
      </c>
      <c r="L50" s="34" t="s">
        <v>833</v>
      </c>
      <c r="M50" s="35" t="s">
        <v>178</v>
      </c>
    </row>
    <row r="51" spans="1:13" ht="30" customHeight="1" thickBot="1" x14ac:dyDescent="0.3">
      <c r="A51" s="24">
        <v>3</v>
      </c>
      <c r="B51" s="39">
        <v>3625</v>
      </c>
      <c r="C51" s="30"/>
      <c r="D51" s="30" t="s">
        <v>68</v>
      </c>
      <c r="E51" s="31" t="s">
        <v>311</v>
      </c>
      <c r="F51" s="31" t="s">
        <v>312</v>
      </c>
      <c r="G51" s="31" t="s">
        <v>313</v>
      </c>
      <c r="H51" s="31" t="s">
        <v>314</v>
      </c>
      <c r="I51" s="30" t="s">
        <v>67</v>
      </c>
      <c r="J51" s="32">
        <v>39860</v>
      </c>
      <c r="K51" s="33" t="str">
        <f>VLOOKUP(M51,P3:Q41,2,FALSE)</f>
        <v>LCA01</v>
      </c>
      <c r="L51" s="34" t="s">
        <v>834</v>
      </c>
      <c r="M51" s="35" t="s">
        <v>151</v>
      </c>
    </row>
    <row r="52" spans="1:13" ht="30" customHeight="1" thickBot="1" x14ac:dyDescent="0.3">
      <c r="A52" s="24">
        <v>4</v>
      </c>
      <c r="B52" s="39">
        <v>7579</v>
      </c>
      <c r="C52" s="30"/>
      <c r="D52" s="30" t="s">
        <v>68</v>
      </c>
      <c r="E52" s="31" t="s">
        <v>315</v>
      </c>
      <c r="F52" s="31" t="s">
        <v>316</v>
      </c>
      <c r="G52" s="31" t="s">
        <v>317</v>
      </c>
      <c r="H52" s="31" t="s">
        <v>318</v>
      </c>
      <c r="I52" s="30" t="s">
        <v>67</v>
      </c>
      <c r="J52" s="32">
        <v>39840</v>
      </c>
      <c r="K52" s="33" t="str">
        <f>VLOOKUP(M52,P3:Q41,2,FALSE)</f>
        <v>LCA06</v>
      </c>
      <c r="L52" s="34" t="s">
        <v>835</v>
      </c>
      <c r="M52" s="35" t="s">
        <v>180</v>
      </c>
    </row>
    <row r="53" spans="1:13" ht="30" customHeight="1" thickBot="1" x14ac:dyDescent="0.3">
      <c r="A53" s="24">
        <v>5</v>
      </c>
      <c r="B53" s="39">
        <v>2670</v>
      </c>
      <c r="C53" s="30"/>
      <c r="D53" s="30" t="s">
        <v>68</v>
      </c>
      <c r="E53" s="31" t="s">
        <v>319</v>
      </c>
      <c r="F53" s="31" t="s">
        <v>320</v>
      </c>
      <c r="G53" s="31" t="s">
        <v>321</v>
      </c>
      <c r="H53" s="31" t="s">
        <v>322</v>
      </c>
      <c r="I53" s="30" t="s">
        <v>67</v>
      </c>
      <c r="J53" s="32">
        <v>40339</v>
      </c>
      <c r="K53" s="33" t="str">
        <f>VLOOKUP(M53,P3:Q41,2,FALSE)</f>
        <v>LCA01</v>
      </c>
      <c r="L53" s="34" t="s">
        <v>836</v>
      </c>
      <c r="M53" s="35" t="s">
        <v>151</v>
      </c>
    </row>
    <row r="54" spans="1:13" ht="30" customHeight="1" thickBot="1" x14ac:dyDescent="0.3">
      <c r="A54" s="24">
        <v>6</v>
      </c>
      <c r="B54" s="39">
        <v>5783</v>
      </c>
      <c r="C54" s="30"/>
      <c r="D54" s="30" t="s">
        <v>68</v>
      </c>
      <c r="E54" s="31" t="s">
        <v>323</v>
      </c>
      <c r="F54" s="31" t="s">
        <v>324</v>
      </c>
      <c r="G54" s="31" t="s">
        <v>325</v>
      </c>
      <c r="H54" s="31" t="s">
        <v>326</v>
      </c>
      <c r="I54" s="30" t="s">
        <v>67</v>
      </c>
      <c r="J54" s="32" t="s">
        <v>327</v>
      </c>
      <c r="K54" s="33" t="str">
        <f>VLOOKUP(M54,P3:Q41,2,FALSE)</f>
        <v>LCA03</v>
      </c>
      <c r="L54" s="34" t="s">
        <v>837</v>
      </c>
      <c r="M54" s="35" t="s">
        <v>177</v>
      </c>
    </row>
    <row r="55" spans="1:13" ht="30" customHeight="1" thickBot="1" x14ac:dyDescent="0.3">
      <c r="A55" s="87" t="s">
        <v>90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</row>
    <row r="56" spans="1:13" ht="30" customHeight="1" thickBot="1" x14ac:dyDescent="0.3">
      <c r="A56" s="24">
        <v>1</v>
      </c>
      <c r="B56" s="48">
        <v>3631</v>
      </c>
      <c r="C56" s="30"/>
      <c r="D56" s="30" t="s">
        <v>68</v>
      </c>
      <c r="E56" s="35" t="s">
        <v>307</v>
      </c>
      <c r="F56" s="35" t="s">
        <v>328</v>
      </c>
      <c r="G56" s="35" t="s">
        <v>329</v>
      </c>
      <c r="H56" s="35" t="s">
        <v>330</v>
      </c>
      <c r="I56" s="30" t="s">
        <v>67</v>
      </c>
      <c r="J56" s="32">
        <v>40074</v>
      </c>
      <c r="K56" s="33" t="str">
        <f>VLOOKUP(M56,P3:Q41,2,FALSE)</f>
        <v>LCA01</v>
      </c>
      <c r="L56" s="52" t="s">
        <v>838</v>
      </c>
      <c r="M56" s="35" t="s">
        <v>151</v>
      </c>
    </row>
    <row r="57" spans="1:13" ht="30" customHeight="1" thickBot="1" x14ac:dyDescent="0.3">
      <c r="A57" s="24">
        <v>2</v>
      </c>
      <c r="B57" s="48">
        <v>5588</v>
      </c>
      <c r="C57" s="30"/>
      <c r="D57" s="30" t="s">
        <v>68</v>
      </c>
      <c r="E57" s="35" t="s">
        <v>311</v>
      </c>
      <c r="F57" s="35" t="s">
        <v>331</v>
      </c>
      <c r="G57" s="35" t="s">
        <v>332</v>
      </c>
      <c r="H57" s="35" t="s">
        <v>333</v>
      </c>
      <c r="I57" s="30" t="s">
        <v>67</v>
      </c>
      <c r="J57" s="49" t="s">
        <v>338</v>
      </c>
      <c r="K57" s="33" t="str">
        <f>VLOOKUP(M57,P3:Q41,2,FALSE)</f>
        <v>LCA03</v>
      </c>
      <c r="L57" s="52" t="s">
        <v>839</v>
      </c>
      <c r="M57" s="35" t="s">
        <v>177</v>
      </c>
    </row>
    <row r="58" spans="1:13" ht="30" customHeight="1" thickBot="1" x14ac:dyDescent="0.3">
      <c r="A58" s="24">
        <v>3</v>
      </c>
      <c r="B58" s="48">
        <v>7516</v>
      </c>
      <c r="C58" s="30"/>
      <c r="D58" s="30" t="s">
        <v>68</v>
      </c>
      <c r="E58" s="35" t="s">
        <v>286</v>
      </c>
      <c r="F58" s="35" t="s">
        <v>256</v>
      </c>
      <c r="G58" s="35" t="s">
        <v>336</v>
      </c>
      <c r="H58" s="35" t="s">
        <v>337</v>
      </c>
      <c r="I58" s="30" t="s">
        <v>67</v>
      </c>
      <c r="J58" s="32">
        <v>39825</v>
      </c>
      <c r="K58" s="33" t="str">
        <f>VLOOKUP(M58,P3:Q41,2,FALSE)</f>
        <v>LCA06</v>
      </c>
      <c r="L58" s="52" t="s">
        <v>840</v>
      </c>
      <c r="M58" s="35" t="s">
        <v>180</v>
      </c>
    </row>
    <row r="59" spans="1:13" ht="30" customHeight="1" thickBot="1" x14ac:dyDescent="0.3">
      <c r="A59" s="24">
        <v>4</v>
      </c>
      <c r="B59" s="48">
        <v>2760</v>
      </c>
      <c r="C59" s="30"/>
      <c r="D59" s="30" t="s">
        <v>68</v>
      </c>
      <c r="E59" s="35" t="s">
        <v>334</v>
      </c>
      <c r="F59" s="35" t="s">
        <v>335</v>
      </c>
      <c r="G59" s="35" t="s">
        <v>213</v>
      </c>
      <c r="H59" s="35" t="s">
        <v>214</v>
      </c>
      <c r="I59" s="30" t="s">
        <v>67</v>
      </c>
      <c r="J59" s="32">
        <v>39916</v>
      </c>
      <c r="K59" s="33" t="str">
        <f>VLOOKUP(M59,P3:Q41,2,FALSE)</f>
        <v>LCA12</v>
      </c>
      <c r="L59" s="52" t="s">
        <v>841</v>
      </c>
      <c r="M59" s="35" t="s">
        <v>168</v>
      </c>
    </row>
    <row r="60" spans="1:13" ht="30" customHeight="1" x14ac:dyDescent="0.25">
      <c r="A60" s="24">
        <v>5</v>
      </c>
      <c r="B60" s="46"/>
      <c r="C60" s="30"/>
      <c r="D60" s="30" t="s">
        <v>68</v>
      </c>
      <c r="E60" s="35"/>
      <c r="F60" s="35"/>
      <c r="G60" s="35"/>
      <c r="H60" s="35"/>
      <c r="I60" s="30" t="s">
        <v>67</v>
      </c>
      <c r="J60" s="47"/>
      <c r="K60" s="33" t="e">
        <f>VLOOKUP(M60,P3:Q41,2,FALSE)</f>
        <v>#N/A</v>
      </c>
      <c r="L60" s="46"/>
      <c r="M60" s="35" t="s">
        <v>149</v>
      </c>
    </row>
    <row r="61" spans="1:13" ht="30" customHeight="1" x14ac:dyDescent="0.25">
      <c r="A61" s="24">
        <v>6</v>
      </c>
      <c r="B61" s="46"/>
      <c r="C61" s="30"/>
      <c r="D61" s="30" t="s">
        <v>68</v>
      </c>
      <c r="E61" s="35"/>
      <c r="F61" s="35"/>
      <c r="G61" s="35"/>
      <c r="H61" s="35"/>
      <c r="I61" s="30" t="s">
        <v>67</v>
      </c>
      <c r="J61" s="47"/>
      <c r="K61" s="33" t="e">
        <f>VLOOKUP(M61,P3:Q41,2,FALSE)</f>
        <v>#N/A</v>
      </c>
      <c r="L61" s="46"/>
      <c r="M61" s="35" t="s">
        <v>149</v>
      </c>
    </row>
    <row r="62" spans="1:13" ht="60" x14ac:dyDescent="0.25">
      <c r="A62" s="24" t="s">
        <v>10</v>
      </c>
      <c r="B62" s="24" t="s">
        <v>11</v>
      </c>
      <c r="C62" s="24" t="s">
        <v>58</v>
      </c>
      <c r="D62" s="24" t="s">
        <v>59</v>
      </c>
      <c r="E62" s="24" t="s">
        <v>64</v>
      </c>
      <c r="F62" s="24" t="s">
        <v>70</v>
      </c>
      <c r="G62" s="24" t="s">
        <v>65</v>
      </c>
      <c r="H62" s="24" t="s">
        <v>66</v>
      </c>
      <c r="I62" s="24" t="s">
        <v>57</v>
      </c>
      <c r="J62" s="24" t="s">
        <v>13</v>
      </c>
      <c r="K62" s="24" t="s">
        <v>60</v>
      </c>
      <c r="L62" s="24" t="s">
        <v>12</v>
      </c>
      <c r="M62" s="24" t="s">
        <v>82</v>
      </c>
    </row>
    <row r="63" spans="1:13" ht="30" customHeight="1" thickBot="1" x14ac:dyDescent="0.3">
      <c r="A63" s="87" t="s">
        <v>91</v>
      </c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</row>
    <row r="64" spans="1:13" ht="30" customHeight="1" thickBot="1" x14ac:dyDescent="0.3">
      <c r="A64" s="24">
        <v>1</v>
      </c>
      <c r="B64" s="48">
        <v>5438</v>
      </c>
      <c r="C64" s="30"/>
      <c r="D64" s="30" t="s">
        <v>68</v>
      </c>
      <c r="E64" s="31" t="s">
        <v>339</v>
      </c>
      <c r="F64" s="31" t="s">
        <v>340</v>
      </c>
      <c r="G64" s="31" t="s">
        <v>341</v>
      </c>
      <c r="H64" s="31" t="s">
        <v>342</v>
      </c>
      <c r="I64" s="30" t="s">
        <v>67</v>
      </c>
      <c r="J64" s="32" t="s">
        <v>343</v>
      </c>
      <c r="K64" s="33" t="str">
        <f>VLOOKUP(M64,P3:Q41,2,FALSE)</f>
        <v>LCA03</v>
      </c>
      <c r="L64" s="46" t="s">
        <v>862</v>
      </c>
      <c r="M64" s="35" t="s">
        <v>177</v>
      </c>
    </row>
    <row r="65" spans="1:14" ht="30" customHeight="1" x14ac:dyDescent="0.25">
      <c r="A65" s="24">
        <v>2</v>
      </c>
      <c r="B65" s="46"/>
      <c r="C65" s="30"/>
      <c r="D65" s="30" t="s">
        <v>68</v>
      </c>
      <c r="E65" s="46"/>
      <c r="F65" s="35"/>
      <c r="G65" s="35"/>
      <c r="H65" s="35"/>
      <c r="I65" s="30" t="s">
        <v>67</v>
      </c>
      <c r="J65" s="47"/>
      <c r="K65" s="33" t="e">
        <f>VLOOKUP(M65,P3:Q41,2,FALSE)</f>
        <v>#N/A</v>
      </c>
      <c r="L65" s="46"/>
      <c r="M65" s="35" t="s">
        <v>149</v>
      </c>
    </row>
    <row r="66" spans="1:14" ht="30" customHeight="1" x14ac:dyDescent="0.25">
      <c r="A66" s="24">
        <v>3</v>
      </c>
      <c r="B66" s="46"/>
      <c r="C66" s="30"/>
      <c r="D66" s="30" t="s">
        <v>68</v>
      </c>
      <c r="E66" s="35"/>
      <c r="F66" s="35"/>
      <c r="G66" s="35"/>
      <c r="H66" s="35"/>
      <c r="I66" s="30" t="s">
        <v>67</v>
      </c>
      <c r="J66" s="47"/>
      <c r="K66" s="33" t="e">
        <f>VLOOKUP(M66,P3:Q41,2,FALSE)</f>
        <v>#N/A</v>
      </c>
      <c r="L66" s="46"/>
      <c r="M66" s="35" t="s">
        <v>149</v>
      </c>
    </row>
    <row r="67" spans="1:14" ht="30" customHeight="1" x14ac:dyDescent="0.25">
      <c r="A67" s="24">
        <v>4</v>
      </c>
      <c r="B67" s="46"/>
      <c r="C67" s="30"/>
      <c r="D67" s="30" t="s">
        <v>68</v>
      </c>
      <c r="E67" s="35"/>
      <c r="F67" s="35"/>
      <c r="G67" s="35"/>
      <c r="H67" s="35"/>
      <c r="I67" s="30" t="s">
        <v>67</v>
      </c>
      <c r="J67" s="47"/>
      <c r="K67" s="33" t="e">
        <f>VLOOKUP(M67,P3:Q41,2,FALSE)</f>
        <v>#N/A</v>
      </c>
      <c r="L67" s="46"/>
      <c r="M67" s="35" t="s">
        <v>149</v>
      </c>
    </row>
    <row r="68" spans="1:14" ht="30" customHeight="1" x14ac:dyDescent="0.25">
      <c r="A68" s="24">
        <v>5</v>
      </c>
      <c r="B68" s="46"/>
      <c r="C68" s="30"/>
      <c r="D68" s="30" t="s">
        <v>68</v>
      </c>
      <c r="E68" s="35"/>
      <c r="F68" s="35"/>
      <c r="G68" s="35"/>
      <c r="H68" s="35"/>
      <c r="I68" s="30" t="s">
        <v>67</v>
      </c>
      <c r="J68" s="47"/>
      <c r="K68" s="33" t="e">
        <f>VLOOKUP(M68,P3:Q41,2,FALSE)</f>
        <v>#N/A</v>
      </c>
      <c r="L68" s="46"/>
      <c r="M68" s="35" t="s">
        <v>149</v>
      </c>
    </row>
    <row r="69" spans="1:14" ht="30" customHeight="1" x14ac:dyDescent="0.25">
      <c r="A69" s="24">
        <v>6</v>
      </c>
      <c r="B69" s="46"/>
      <c r="C69" s="30"/>
      <c r="D69" s="30" t="s">
        <v>68</v>
      </c>
      <c r="E69" s="35"/>
      <c r="F69" s="35"/>
      <c r="G69" s="35"/>
      <c r="H69" s="35"/>
      <c r="I69" s="30" t="s">
        <v>67</v>
      </c>
      <c r="J69" s="47"/>
      <c r="K69" s="33" t="e">
        <f>VLOOKUP(M69,P3:Q41,2,FALSE)</f>
        <v>#N/A</v>
      </c>
      <c r="L69" s="46"/>
      <c r="M69" s="35" t="s">
        <v>149</v>
      </c>
    </row>
    <row r="70" spans="1:14" ht="30" customHeight="1" thickBot="1" x14ac:dyDescent="0.3">
      <c r="A70" s="87" t="s">
        <v>29</v>
      </c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</row>
    <row r="71" spans="1:14" s="27" customFormat="1" ht="30" customHeight="1" thickBot="1" x14ac:dyDescent="0.3">
      <c r="A71" s="24">
        <v>1</v>
      </c>
      <c r="B71" s="48">
        <v>3614</v>
      </c>
      <c r="C71" s="30"/>
      <c r="D71" s="30" t="s">
        <v>68</v>
      </c>
      <c r="E71" s="35" t="s">
        <v>344</v>
      </c>
      <c r="F71" s="35" t="s">
        <v>345</v>
      </c>
      <c r="G71" s="35" t="s">
        <v>346</v>
      </c>
      <c r="H71" s="35" t="s">
        <v>347</v>
      </c>
      <c r="I71" s="30" t="s">
        <v>67</v>
      </c>
      <c r="J71" s="32">
        <v>40053</v>
      </c>
      <c r="K71" s="33" t="str">
        <f>VLOOKUP(M71,P3:Q41,2,FALSE)</f>
        <v>LCA01</v>
      </c>
      <c r="L71" s="72" t="s">
        <v>843</v>
      </c>
      <c r="M71" s="35" t="s">
        <v>151</v>
      </c>
      <c r="N71" s="28"/>
    </row>
    <row r="72" spans="1:14" s="27" customFormat="1" ht="30" customHeight="1" thickBot="1" x14ac:dyDescent="0.3">
      <c r="A72" s="24">
        <v>2</v>
      </c>
      <c r="B72" s="48">
        <v>7704</v>
      </c>
      <c r="C72" s="30"/>
      <c r="D72" s="30" t="s">
        <v>68</v>
      </c>
      <c r="E72" s="35" t="s">
        <v>352</v>
      </c>
      <c r="F72" s="35" t="s">
        <v>353</v>
      </c>
      <c r="G72" s="35" t="s">
        <v>354</v>
      </c>
      <c r="H72" s="35" t="s">
        <v>355</v>
      </c>
      <c r="I72" s="30" t="s">
        <v>67</v>
      </c>
      <c r="J72" s="32">
        <v>40401</v>
      </c>
      <c r="K72" s="33" t="str">
        <f>VLOOKUP(M72,P3:Q41,2,FALSE)</f>
        <v>LCA06</v>
      </c>
      <c r="L72" s="72" t="s">
        <v>842</v>
      </c>
      <c r="M72" s="35" t="s">
        <v>180</v>
      </c>
      <c r="N72" s="28"/>
    </row>
    <row r="73" spans="1:14" s="27" customFormat="1" ht="30" customHeight="1" thickBot="1" x14ac:dyDescent="0.3">
      <c r="A73" s="24">
        <v>3</v>
      </c>
      <c r="B73" s="48">
        <v>4096</v>
      </c>
      <c r="C73" s="30"/>
      <c r="D73" s="30" t="s">
        <v>68</v>
      </c>
      <c r="E73" s="35" t="s">
        <v>348</v>
      </c>
      <c r="F73" s="35" t="s">
        <v>349</v>
      </c>
      <c r="G73" s="35" t="s">
        <v>350</v>
      </c>
      <c r="H73" s="35" t="s">
        <v>351</v>
      </c>
      <c r="I73" s="30" t="s">
        <v>67</v>
      </c>
      <c r="J73" s="32">
        <v>40711</v>
      </c>
      <c r="K73" s="33" t="str">
        <f>VLOOKUP(M73,P3:Q41,2,FALSE)</f>
        <v>LCA01</v>
      </c>
      <c r="L73" s="72" t="s">
        <v>791</v>
      </c>
      <c r="M73" s="35" t="s">
        <v>151</v>
      </c>
      <c r="N73" s="28"/>
    </row>
    <row r="74" spans="1:14" ht="30" customHeight="1" x14ac:dyDescent="0.25">
      <c r="A74" s="24">
        <v>4</v>
      </c>
      <c r="B74" s="46"/>
      <c r="C74" s="30"/>
      <c r="D74" s="30" t="s">
        <v>68</v>
      </c>
      <c r="E74" s="35"/>
      <c r="F74" s="35"/>
      <c r="G74" s="35"/>
      <c r="H74" s="35"/>
      <c r="I74" s="30" t="s">
        <v>67</v>
      </c>
      <c r="J74" s="47"/>
      <c r="K74" s="33" t="e">
        <f>VLOOKUP(M74,P3:Q41,2,FALSE)</f>
        <v>#N/A</v>
      </c>
      <c r="L74" s="46"/>
      <c r="M74" s="35" t="s">
        <v>149</v>
      </c>
    </row>
    <row r="75" spans="1:14" ht="30" customHeight="1" x14ac:dyDescent="0.25">
      <c r="A75" s="24">
        <v>5</v>
      </c>
      <c r="B75" s="46"/>
      <c r="C75" s="30"/>
      <c r="D75" s="30" t="s">
        <v>68</v>
      </c>
      <c r="E75" s="35"/>
      <c r="F75" s="35"/>
      <c r="G75" s="35"/>
      <c r="H75" s="35"/>
      <c r="I75" s="30" t="s">
        <v>67</v>
      </c>
      <c r="J75" s="47"/>
      <c r="K75" s="33" t="e">
        <f>VLOOKUP(M75,P3:Q41,2,FALSE)</f>
        <v>#N/A</v>
      </c>
      <c r="L75" s="46"/>
      <c r="M75" s="35" t="s">
        <v>149</v>
      </c>
    </row>
    <row r="76" spans="1:14" ht="30" customHeight="1" x14ac:dyDescent="0.25">
      <c r="A76" s="24">
        <v>6</v>
      </c>
      <c r="B76" s="46"/>
      <c r="C76" s="30"/>
      <c r="D76" s="30" t="s">
        <v>68</v>
      </c>
      <c r="E76" s="35"/>
      <c r="F76" s="35"/>
      <c r="G76" s="35"/>
      <c r="H76" s="35"/>
      <c r="I76" s="30" t="s">
        <v>67</v>
      </c>
      <c r="J76" s="47"/>
      <c r="K76" s="33" t="e">
        <f>VLOOKUP(M76,P3:Q41,2,FALSE)</f>
        <v>#N/A</v>
      </c>
      <c r="L76" s="46"/>
      <c r="M76" s="35" t="s">
        <v>149</v>
      </c>
    </row>
    <row r="77" spans="1:14" ht="60" x14ac:dyDescent="0.25">
      <c r="A77" s="24" t="s">
        <v>10</v>
      </c>
      <c r="B77" s="24" t="s">
        <v>11</v>
      </c>
      <c r="C77" s="24" t="s">
        <v>58</v>
      </c>
      <c r="D77" s="24" t="s">
        <v>59</v>
      </c>
      <c r="E77" s="24" t="s">
        <v>64</v>
      </c>
      <c r="F77" s="24" t="s">
        <v>70</v>
      </c>
      <c r="G77" s="24" t="s">
        <v>65</v>
      </c>
      <c r="H77" s="24" t="s">
        <v>66</v>
      </c>
      <c r="I77" s="24" t="s">
        <v>57</v>
      </c>
      <c r="J77" s="24" t="s">
        <v>13</v>
      </c>
      <c r="K77" s="24" t="s">
        <v>60</v>
      </c>
      <c r="L77" s="24" t="s">
        <v>12</v>
      </c>
      <c r="M77" s="24" t="s">
        <v>82</v>
      </c>
    </row>
    <row r="78" spans="1:14" ht="30" customHeight="1" thickBot="1" x14ac:dyDescent="0.3">
      <c r="A78" s="87" t="s">
        <v>92</v>
      </c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</row>
    <row r="79" spans="1:14" ht="30" customHeight="1" thickBot="1" x14ac:dyDescent="0.3">
      <c r="A79" s="24">
        <v>1</v>
      </c>
      <c r="B79" s="48">
        <v>2259</v>
      </c>
      <c r="C79" s="30"/>
      <c r="D79" s="30" t="s">
        <v>68</v>
      </c>
      <c r="E79" s="35" t="s">
        <v>356</v>
      </c>
      <c r="F79" s="35" t="s">
        <v>357</v>
      </c>
      <c r="G79" s="35" t="s">
        <v>358</v>
      </c>
      <c r="H79" s="35" t="s">
        <v>359</v>
      </c>
      <c r="I79" s="30" t="s">
        <v>67</v>
      </c>
      <c r="J79" s="32">
        <v>39902</v>
      </c>
      <c r="K79" s="33" t="str">
        <f>VLOOKUP(M79,P3:Q41,2,FALSE)</f>
        <v>LCA05</v>
      </c>
      <c r="L79" s="52" t="s">
        <v>844</v>
      </c>
      <c r="M79" s="35" t="s">
        <v>179</v>
      </c>
    </row>
    <row r="80" spans="1:14" ht="30" customHeight="1" thickBot="1" x14ac:dyDescent="0.3">
      <c r="A80" s="24">
        <v>2</v>
      </c>
      <c r="B80" s="48">
        <v>7694</v>
      </c>
      <c r="C80" s="30"/>
      <c r="D80" s="30" t="s">
        <v>68</v>
      </c>
      <c r="E80" s="35" t="s">
        <v>366</v>
      </c>
      <c r="F80" s="35" t="s">
        <v>367</v>
      </c>
      <c r="G80" s="35" t="s">
        <v>368</v>
      </c>
      <c r="H80" s="35" t="s">
        <v>369</v>
      </c>
      <c r="I80" s="30" t="s">
        <v>67</v>
      </c>
      <c r="J80" s="32">
        <v>40235</v>
      </c>
      <c r="K80" s="33" t="str">
        <f>VLOOKUP(M80,P3:Q41,2,FALSE)</f>
        <v>LCA06</v>
      </c>
      <c r="L80" s="52" t="s">
        <v>845</v>
      </c>
      <c r="M80" s="35" t="s">
        <v>180</v>
      </c>
    </row>
    <row r="81" spans="1:13" ht="30" customHeight="1" thickBot="1" x14ac:dyDescent="0.3">
      <c r="A81" s="24">
        <v>3</v>
      </c>
      <c r="B81" s="48">
        <v>7811</v>
      </c>
      <c r="C81" s="30"/>
      <c r="D81" s="30" t="s">
        <v>68</v>
      </c>
      <c r="E81" s="35" t="s">
        <v>370</v>
      </c>
      <c r="F81" s="35" t="s">
        <v>371</v>
      </c>
      <c r="G81" s="35" t="s">
        <v>372</v>
      </c>
      <c r="H81" s="35" t="s">
        <v>373</v>
      </c>
      <c r="I81" s="30" t="s">
        <v>67</v>
      </c>
      <c r="J81" s="32">
        <v>40819</v>
      </c>
      <c r="K81" s="33" t="str">
        <f>VLOOKUP(M81,P3:Q41,2,FALSE)</f>
        <v>LCA06</v>
      </c>
      <c r="L81" s="52" t="s">
        <v>846</v>
      </c>
      <c r="M81" s="35" t="s">
        <v>180</v>
      </c>
    </row>
    <row r="82" spans="1:13" ht="30" customHeight="1" thickBot="1" x14ac:dyDescent="0.3">
      <c r="A82" s="24">
        <v>4</v>
      </c>
      <c r="B82" s="48">
        <v>3554</v>
      </c>
      <c r="C82" s="30"/>
      <c r="D82" s="30" t="s">
        <v>68</v>
      </c>
      <c r="E82" s="35" t="s">
        <v>286</v>
      </c>
      <c r="F82" s="35" t="s">
        <v>287</v>
      </c>
      <c r="G82" s="35" t="s">
        <v>360</v>
      </c>
      <c r="H82" s="35" t="s">
        <v>361</v>
      </c>
      <c r="I82" s="30" t="s">
        <v>67</v>
      </c>
      <c r="J82" s="32">
        <v>40137</v>
      </c>
      <c r="K82" s="33" t="str">
        <f>VLOOKUP(M82,P3:Q41,2,FALSE)</f>
        <v>LCA14</v>
      </c>
      <c r="L82" s="52" t="s">
        <v>847</v>
      </c>
      <c r="M82" s="35" t="s">
        <v>184</v>
      </c>
    </row>
    <row r="83" spans="1:13" ht="30" customHeight="1" thickBot="1" x14ac:dyDescent="0.3">
      <c r="A83" s="24">
        <v>5</v>
      </c>
      <c r="B83" s="48">
        <v>5002</v>
      </c>
      <c r="C83" s="30"/>
      <c r="D83" s="30" t="s">
        <v>68</v>
      </c>
      <c r="E83" s="35" t="s">
        <v>298</v>
      </c>
      <c r="F83" s="35" t="s">
        <v>299</v>
      </c>
      <c r="G83" s="35" t="s">
        <v>362</v>
      </c>
      <c r="H83" s="35" t="s">
        <v>363</v>
      </c>
      <c r="I83" s="30" t="s">
        <v>67</v>
      </c>
      <c r="J83" s="32">
        <v>40091</v>
      </c>
      <c r="K83" s="33" t="str">
        <f>VLOOKUP(M83,P3:Q41,2,FALSE)</f>
        <v>LCA08</v>
      </c>
      <c r="L83" s="52" t="s">
        <v>848</v>
      </c>
      <c r="M83" s="35" t="s">
        <v>182</v>
      </c>
    </row>
    <row r="84" spans="1:13" ht="30" customHeight="1" thickBot="1" x14ac:dyDescent="0.3">
      <c r="A84" s="24">
        <v>6</v>
      </c>
      <c r="B84" s="48">
        <v>2761</v>
      </c>
      <c r="C84" s="30"/>
      <c r="D84" s="30" t="s">
        <v>68</v>
      </c>
      <c r="E84" s="35" t="s">
        <v>194</v>
      </c>
      <c r="F84" s="35" t="s">
        <v>195</v>
      </c>
      <c r="G84" s="35" t="s">
        <v>364</v>
      </c>
      <c r="H84" s="35" t="s">
        <v>365</v>
      </c>
      <c r="I84" s="30" t="s">
        <v>67</v>
      </c>
      <c r="J84" s="32">
        <v>39968</v>
      </c>
      <c r="K84" s="33" t="str">
        <f>VLOOKUP(M84,P3:Q41,2,FALSE)</f>
        <v>LCA12</v>
      </c>
      <c r="L84" s="52" t="s">
        <v>849</v>
      </c>
      <c r="M84" s="35" t="s">
        <v>168</v>
      </c>
    </row>
    <row r="85" spans="1:13" ht="30" customHeight="1" x14ac:dyDescent="0.25">
      <c r="A85" s="87" t="s">
        <v>93</v>
      </c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</row>
    <row r="86" spans="1:13" ht="30" customHeight="1" x14ac:dyDescent="0.25">
      <c r="A86" s="24">
        <v>1</v>
      </c>
      <c r="B86" s="46">
        <v>7778</v>
      </c>
      <c r="C86" s="30"/>
      <c r="D86" s="30" t="s">
        <v>68</v>
      </c>
      <c r="E86" s="35" t="s">
        <v>352</v>
      </c>
      <c r="F86" s="35" t="s">
        <v>353</v>
      </c>
      <c r="G86" s="35" t="s">
        <v>609</v>
      </c>
      <c r="H86" s="35" t="s">
        <v>610</v>
      </c>
      <c r="I86" s="30" t="s">
        <v>67</v>
      </c>
      <c r="J86" s="47">
        <v>40186</v>
      </c>
      <c r="K86" s="33" t="str">
        <f>VLOOKUP(M86,P3:Q41,2,FALSE)</f>
        <v>LCA06</v>
      </c>
      <c r="L86" s="46" t="s">
        <v>612</v>
      </c>
      <c r="M86" s="35" t="s">
        <v>180</v>
      </c>
    </row>
    <row r="87" spans="1:13" ht="30" customHeight="1" x14ac:dyDescent="0.25">
      <c r="A87" s="24">
        <v>2</v>
      </c>
      <c r="B87" s="46">
        <v>6138</v>
      </c>
      <c r="C87" s="30"/>
      <c r="D87" s="30" t="s">
        <v>68</v>
      </c>
      <c r="E87" s="35" t="s">
        <v>356</v>
      </c>
      <c r="F87" s="35" t="s">
        <v>357</v>
      </c>
      <c r="G87" s="35" t="s">
        <v>592</v>
      </c>
      <c r="H87" s="35" t="s">
        <v>593</v>
      </c>
      <c r="I87" s="30" t="s">
        <v>67</v>
      </c>
      <c r="J87" s="47">
        <v>39821</v>
      </c>
      <c r="K87" s="33" t="str">
        <f>VLOOKUP(M87,P3:Q41,2,FALSE)</f>
        <v>LCA13</v>
      </c>
      <c r="L87" s="46" t="s">
        <v>613</v>
      </c>
      <c r="M87" s="35" t="s">
        <v>183</v>
      </c>
    </row>
    <row r="88" spans="1:13" ht="30" customHeight="1" x14ac:dyDescent="0.25">
      <c r="A88" s="24">
        <v>3</v>
      </c>
      <c r="B88" s="46">
        <v>5664</v>
      </c>
      <c r="C88" s="30"/>
      <c r="D88" s="30" t="s">
        <v>68</v>
      </c>
      <c r="E88" s="35" t="s">
        <v>594</v>
      </c>
      <c r="F88" s="35" t="s">
        <v>595</v>
      </c>
      <c r="G88" s="35" t="s">
        <v>596</v>
      </c>
      <c r="H88" s="35" t="s">
        <v>597</v>
      </c>
      <c r="I88" s="30" t="s">
        <v>67</v>
      </c>
      <c r="J88" s="47" t="s">
        <v>611</v>
      </c>
      <c r="K88" s="33" t="str">
        <f>VLOOKUP(M88,P3:Q41,2,FALSE)</f>
        <v>LCA03</v>
      </c>
      <c r="L88" s="46" t="s">
        <v>614</v>
      </c>
      <c r="M88" s="35" t="s">
        <v>177</v>
      </c>
    </row>
    <row r="89" spans="1:13" ht="30" customHeight="1" x14ac:dyDescent="0.25">
      <c r="A89" s="24">
        <v>4</v>
      </c>
      <c r="B89" s="46">
        <v>4520</v>
      </c>
      <c r="C89" s="30"/>
      <c r="D89" s="30" t="s">
        <v>68</v>
      </c>
      <c r="E89" s="35" t="s">
        <v>598</v>
      </c>
      <c r="F89" s="35" t="s">
        <v>599</v>
      </c>
      <c r="G89" s="35" t="s">
        <v>600</v>
      </c>
      <c r="H89" s="35" t="s">
        <v>601</v>
      </c>
      <c r="I89" s="30" t="s">
        <v>67</v>
      </c>
      <c r="J89" s="47">
        <v>39831</v>
      </c>
      <c r="K89" s="33" t="str">
        <f>VLOOKUP(M89,P3:Q41,2,FALSE)</f>
        <v>LCA07</v>
      </c>
      <c r="L89" s="46" t="s">
        <v>615</v>
      </c>
      <c r="M89" s="35" t="s">
        <v>181</v>
      </c>
    </row>
    <row r="90" spans="1:13" ht="30" customHeight="1" x14ac:dyDescent="0.25">
      <c r="A90" s="24">
        <v>5</v>
      </c>
      <c r="B90" s="46">
        <v>6309</v>
      </c>
      <c r="C90" s="30"/>
      <c r="D90" s="30" t="s">
        <v>68</v>
      </c>
      <c r="E90" s="35" t="s">
        <v>602</v>
      </c>
      <c r="F90" s="35" t="s">
        <v>603</v>
      </c>
      <c r="G90" s="35" t="s">
        <v>604</v>
      </c>
      <c r="H90" s="35" t="s">
        <v>605</v>
      </c>
      <c r="I90" s="30" t="s">
        <v>67</v>
      </c>
      <c r="J90" s="47">
        <v>40187</v>
      </c>
      <c r="K90" s="33" t="str">
        <f>VLOOKUP(M90,P3:Q41,2,FALSE)</f>
        <v>LCA13</v>
      </c>
      <c r="L90" s="46" t="s">
        <v>616</v>
      </c>
      <c r="M90" s="35" t="s">
        <v>183</v>
      </c>
    </row>
    <row r="91" spans="1:13" ht="30" customHeight="1" x14ac:dyDescent="0.25">
      <c r="A91" s="24">
        <v>6</v>
      </c>
      <c r="B91" s="46">
        <v>3550</v>
      </c>
      <c r="C91" s="30"/>
      <c r="D91" s="30" t="s">
        <v>68</v>
      </c>
      <c r="E91" s="35" t="s">
        <v>594</v>
      </c>
      <c r="F91" s="35" t="s">
        <v>606</v>
      </c>
      <c r="G91" s="35" t="s">
        <v>607</v>
      </c>
      <c r="H91" s="35" t="s">
        <v>608</v>
      </c>
      <c r="I91" s="30" t="s">
        <v>67</v>
      </c>
      <c r="J91" s="47">
        <v>39928</v>
      </c>
      <c r="K91" s="33" t="str">
        <f>VLOOKUP(M91,P3:Q41,2,FALSE)</f>
        <v>LCA14</v>
      </c>
      <c r="L91" s="46" t="s">
        <v>617</v>
      </c>
      <c r="M91" s="35" t="s">
        <v>184</v>
      </c>
    </row>
    <row r="92" spans="1:13" ht="60" x14ac:dyDescent="0.25">
      <c r="A92" s="24" t="s">
        <v>10</v>
      </c>
      <c r="B92" s="24" t="s">
        <v>11</v>
      </c>
      <c r="C92" s="24" t="s">
        <v>58</v>
      </c>
      <c r="D92" s="24" t="s">
        <v>59</v>
      </c>
      <c r="E92" s="24" t="s">
        <v>64</v>
      </c>
      <c r="F92" s="24" t="s">
        <v>70</v>
      </c>
      <c r="G92" s="24" t="s">
        <v>65</v>
      </c>
      <c r="H92" s="24" t="s">
        <v>66</v>
      </c>
      <c r="I92" s="24" t="s">
        <v>57</v>
      </c>
      <c r="J92" s="24" t="s">
        <v>13</v>
      </c>
      <c r="K92" s="24" t="s">
        <v>60</v>
      </c>
      <c r="L92" s="24" t="s">
        <v>12</v>
      </c>
      <c r="M92" s="24" t="s">
        <v>82</v>
      </c>
    </row>
    <row r="93" spans="1:13" ht="30" customHeight="1" x14ac:dyDescent="0.25">
      <c r="A93" s="87" t="s">
        <v>94</v>
      </c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</row>
    <row r="94" spans="1:13" ht="30" customHeight="1" x14ac:dyDescent="0.25">
      <c r="A94" s="24">
        <v>1</v>
      </c>
      <c r="B94" s="46">
        <v>2326</v>
      </c>
      <c r="C94" s="30"/>
      <c r="D94" s="30" t="s">
        <v>68</v>
      </c>
      <c r="E94" s="35" t="s">
        <v>567</v>
      </c>
      <c r="F94" s="35" t="s">
        <v>568</v>
      </c>
      <c r="G94" s="35" t="s">
        <v>569</v>
      </c>
      <c r="H94" s="35" t="s">
        <v>570</v>
      </c>
      <c r="I94" s="30" t="s">
        <v>67</v>
      </c>
      <c r="J94" s="47">
        <v>39894</v>
      </c>
      <c r="K94" s="33" t="str">
        <f>VLOOKUP(M94,P3:Q41,2,FALSE)</f>
        <v>LCA11</v>
      </c>
      <c r="L94" s="46" t="s">
        <v>586</v>
      </c>
      <c r="M94" s="35" t="s">
        <v>166</v>
      </c>
    </row>
    <row r="95" spans="1:13" ht="30" customHeight="1" x14ac:dyDescent="0.25">
      <c r="A95" s="24">
        <v>2</v>
      </c>
      <c r="B95" s="46">
        <v>3565</v>
      </c>
      <c r="C95" s="30"/>
      <c r="D95" s="30" t="s">
        <v>68</v>
      </c>
      <c r="E95" s="73" t="s">
        <v>571</v>
      </c>
      <c r="F95" s="35" t="s">
        <v>572</v>
      </c>
      <c r="G95" s="35" t="s">
        <v>573</v>
      </c>
      <c r="H95" s="35" t="s">
        <v>574</v>
      </c>
      <c r="I95" s="30" t="s">
        <v>67</v>
      </c>
      <c r="J95" s="47">
        <v>39820</v>
      </c>
      <c r="K95" s="33" t="str">
        <f>VLOOKUP(M95,P3:Q41,2,FALSE)</f>
        <v>LCA14</v>
      </c>
      <c r="L95" s="46" t="s">
        <v>587</v>
      </c>
      <c r="M95" s="35" t="s">
        <v>184</v>
      </c>
    </row>
    <row r="96" spans="1:13" ht="30" customHeight="1" x14ac:dyDescent="0.25">
      <c r="A96" s="24">
        <v>3</v>
      </c>
      <c r="B96" s="46">
        <v>2777</v>
      </c>
      <c r="C96" s="30"/>
      <c r="D96" s="30" t="s">
        <v>68</v>
      </c>
      <c r="E96" s="35" t="s">
        <v>575</v>
      </c>
      <c r="F96" s="35" t="s">
        <v>277</v>
      </c>
      <c r="G96" s="35" t="s">
        <v>576</v>
      </c>
      <c r="H96" s="35" t="s">
        <v>577</v>
      </c>
      <c r="I96" s="30" t="s">
        <v>67</v>
      </c>
      <c r="J96" s="47">
        <v>40064</v>
      </c>
      <c r="K96" s="33" t="str">
        <f>VLOOKUP(M96,P3:Q41,2,FALSE)</f>
        <v>LCA12</v>
      </c>
      <c r="L96" s="46" t="s">
        <v>588</v>
      </c>
      <c r="M96" s="35" t="s">
        <v>168</v>
      </c>
    </row>
    <row r="97" spans="1:13" ht="30" customHeight="1" x14ac:dyDescent="0.25">
      <c r="A97" s="24">
        <v>4</v>
      </c>
      <c r="B97" s="46">
        <v>7544</v>
      </c>
      <c r="C97" s="30"/>
      <c r="D97" s="30" t="s">
        <v>68</v>
      </c>
      <c r="E97" s="35" t="s">
        <v>580</v>
      </c>
      <c r="F97" s="35" t="s">
        <v>581</v>
      </c>
      <c r="G97" s="35" t="s">
        <v>576</v>
      </c>
      <c r="H97" s="35" t="s">
        <v>577</v>
      </c>
      <c r="I97" s="30" t="s">
        <v>67</v>
      </c>
      <c r="J97" s="47">
        <v>40058</v>
      </c>
      <c r="K97" s="33" t="str">
        <f>VLOOKUP(M97,P3:Q41,2,FALSE)</f>
        <v>LCA06</v>
      </c>
      <c r="L97" s="46" t="s">
        <v>589</v>
      </c>
      <c r="M97" s="35" t="s">
        <v>180</v>
      </c>
    </row>
    <row r="98" spans="1:13" ht="30" customHeight="1" x14ac:dyDescent="0.25">
      <c r="A98" s="24">
        <v>5</v>
      </c>
      <c r="B98" s="46">
        <v>7625</v>
      </c>
      <c r="C98" s="30"/>
      <c r="D98" s="30" t="s">
        <v>68</v>
      </c>
      <c r="E98" s="35" t="s">
        <v>582</v>
      </c>
      <c r="F98" s="35" t="s">
        <v>583</v>
      </c>
      <c r="G98" s="35" t="s">
        <v>584</v>
      </c>
      <c r="H98" s="35" t="s">
        <v>585</v>
      </c>
      <c r="I98" s="30" t="s">
        <v>67</v>
      </c>
      <c r="J98" s="47">
        <v>39833</v>
      </c>
      <c r="K98" s="33" t="str">
        <f>VLOOKUP(M98,P3:Q41,2,FALSE)</f>
        <v>LCA06</v>
      </c>
      <c r="L98" s="46" t="s">
        <v>590</v>
      </c>
      <c r="M98" s="35" t="s">
        <v>180</v>
      </c>
    </row>
    <row r="99" spans="1:13" ht="30" customHeight="1" x14ac:dyDescent="0.25">
      <c r="A99" s="24">
        <v>6</v>
      </c>
      <c r="B99" s="46">
        <v>3504</v>
      </c>
      <c r="C99" s="30"/>
      <c r="D99" s="30" t="s">
        <v>68</v>
      </c>
      <c r="E99" s="35" t="s">
        <v>223</v>
      </c>
      <c r="F99" s="35" t="s">
        <v>578</v>
      </c>
      <c r="G99" s="35" t="s">
        <v>579</v>
      </c>
      <c r="H99" s="35" t="s">
        <v>577</v>
      </c>
      <c r="I99" s="30" t="s">
        <v>67</v>
      </c>
      <c r="J99" s="47">
        <v>40099</v>
      </c>
      <c r="K99" s="33" t="str">
        <f>VLOOKUP(M99,P3:Q41,2,FALSE)</f>
        <v>LCA14</v>
      </c>
      <c r="L99" s="46" t="s">
        <v>591</v>
      </c>
      <c r="M99" s="35" t="s">
        <v>184</v>
      </c>
    </row>
    <row r="100" spans="1:13" ht="30" customHeight="1" x14ac:dyDescent="0.25">
      <c r="A100" s="87" t="s">
        <v>33</v>
      </c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</row>
    <row r="101" spans="1:13" ht="30" customHeight="1" x14ac:dyDescent="0.25">
      <c r="A101" s="24">
        <v>1</v>
      </c>
      <c r="B101" s="46">
        <v>7947</v>
      </c>
      <c r="C101" s="30"/>
      <c r="D101" s="30" t="s">
        <v>68</v>
      </c>
      <c r="E101" s="35" t="s">
        <v>366</v>
      </c>
      <c r="F101" s="35" t="s">
        <v>367</v>
      </c>
      <c r="G101" s="35" t="s">
        <v>629</v>
      </c>
      <c r="H101" s="35" t="s">
        <v>630</v>
      </c>
      <c r="I101" s="30" t="s">
        <v>67</v>
      </c>
      <c r="J101" s="47">
        <v>39995</v>
      </c>
      <c r="K101" s="33" t="str">
        <f>VLOOKUP(M101,P3:Q41,2,FALSE)</f>
        <v>LCA06</v>
      </c>
      <c r="L101" s="46" t="s">
        <v>633</v>
      </c>
      <c r="M101" s="35" t="s">
        <v>180</v>
      </c>
    </row>
    <row r="102" spans="1:13" ht="30" customHeight="1" x14ac:dyDescent="0.25">
      <c r="A102" s="24">
        <v>2</v>
      </c>
      <c r="B102" s="46">
        <v>2780</v>
      </c>
      <c r="C102" s="30"/>
      <c r="D102" s="30" t="s">
        <v>68</v>
      </c>
      <c r="E102" s="35" t="s">
        <v>618</v>
      </c>
      <c r="F102" s="35" t="s">
        <v>619</v>
      </c>
      <c r="G102" s="35" t="s">
        <v>620</v>
      </c>
      <c r="H102" s="35" t="s">
        <v>621</v>
      </c>
      <c r="I102" s="30" t="s">
        <v>67</v>
      </c>
      <c r="J102" s="47">
        <v>39945</v>
      </c>
      <c r="K102" s="33" t="str">
        <f>VLOOKUP(M102,P3:Q41,2,FALSE)</f>
        <v>LCA12</v>
      </c>
      <c r="L102" s="46" t="s">
        <v>634</v>
      </c>
      <c r="M102" s="35" t="s">
        <v>168</v>
      </c>
    </row>
    <row r="103" spans="1:13" ht="30" customHeight="1" x14ac:dyDescent="0.25">
      <c r="A103" s="24">
        <v>3</v>
      </c>
      <c r="B103" s="46">
        <v>6096</v>
      </c>
      <c r="C103" s="30"/>
      <c r="D103" s="30" t="s">
        <v>68</v>
      </c>
      <c r="E103" s="35" t="s">
        <v>194</v>
      </c>
      <c r="F103" s="35" t="s">
        <v>195</v>
      </c>
      <c r="G103" s="35" t="s">
        <v>607</v>
      </c>
      <c r="H103" s="35" t="s">
        <v>622</v>
      </c>
      <c r="I103" s="30" t="s">
        <v>67</v>
      </c>
      <c r="J103" s="47">
        <v>40143</v>
      </c>
      <c r="K103" s="33" t="str">
        <f>VLOOKUP(M103,P3:Q41,2,FALSE)</f>
        <v>LCA13</v>
      </c>
      <c r="L103" s="46" t="s">
        <v>635</v>
      </c>
      <c r="M103" s="35" t="s">
        <v>183</v>
      </c>
    </row>
    <row r="104" spans="1:13" ht="30" customHeight="1" x14ac:dyDescent="0.25">
      <c r="A104" s="24">
        <v>4</v>
      </c>
      <c r="B104" s="46">
        <v>2767</v>
      </c>
      <c r="C104" s="30"/>
      <c r="D104" s="30" t="s">
        <v>68</v>
      </c>
      <c r="E104" s="35" t="s">
        <v>623</v>
      </c>
      <c r="F104" s="35" t="s">
        <v>624</v>
      </c>
      <c r="G104" s="35" t="s">
        <v>625</v>
      </c>
      <c r="H104" s="35" t="s">
        <v>626</v>
      </c>
      <c r="I104" s="30" t="s">
        <v>67</v>
      </c>
      <c r="J104" s="47">
        <v>40024</v>
      </c>
      <c r="K104" s="33" t="str">
        <f>VLOOKUP(M104,P3:Q41,2,FALSE)</f>
        <v>LCA12</v>
      </c>
      <c r="L104" s="46" t="s">
        <v>636</v>
      </c>
      <c r="M104" s="35" t="s">
        <v>168</v>
      </c>
    </row>
    <row r="105" spans="1:13" ht="30" customHeight="1" x14ac:dyDescent="0.25">
      <c r="A105" s="24">
        <v>5</v>
      </c>
      <c r="B105" s="46">
        <v>6237</v>
      </c>
      <c r="C105" s="30"/>
      <c r="D105" s="30" t="s">
        <v>68</v>
      </c>
      <c r="E105" s="35" t="s">
        <v>286</v>
      </c>
      <c r="F105" s="35" t="s">
        <v>287</v>
      </c>
      <c r="G105" s="35" t="s">
        <v>627</v>
      </c>
      <c r="H105" s="35" t="s">
        <v>628</v>
      </c>
      <c r="I105" s="30" t="s">
        <v>67</v>
      </c>
      <c r="J105" s="47">
        <v>40205</v>
      </c>
      <c r="K105" s="33" t="str">
        <f>VLOOKUP(M105,P3:Q41,2,FALSE)</f>
        <v>LCA13</v>
      </c>
      <c r="L105" s="46" t="s">
        <v>637</v>
      </c>
      <c r="M105" s="35" t="s">
        <v>183</v>
      </c>
    </row>
    <row r="106" spans="1:13" ht="30" customHeight="1" x14ac:dyDescent="0.25">
      <c r="A106" s="24">
        <v>6</v>
      </c>
      <c r="B106" s="46">
        <v>7784</v>
      </c>
      <c r="C106" s="30"/>
      <c r="D106" s="30" t="s">
        <v>68</v>
      </c>
      <c r="E106" s="35" t="s">
        <v>575</v>
      </c>
      <c r="F106" s="35" t="s">
        <v>277</v>
      </c>
      <c r="G106" s="35" t="s">
        <v>631</v>
      </c>
      <c r="H106" s="35" t="s">
        <v>632</v>
      </c>
      <c r="I106" s="30" t="s">
        <v>67</v>
      </c>
      <c r="J106" s="47">
        <v>40045</v>
      </c>
      <c r="K106" s="33" t="str">
        <f>VLOOKUP(M106,P3:Q41,2,FALSE)</f>
        <v>LCA06</v>
      </c>
      <c r="L106" s="46" t="s">
        <v>638</v>
      </c>
      <c r="M106" s="35" t="s">
        <v>180</v>
      </c>
    </row>
    <row r="107" spans="1:13" ht="60" x14ac:dyDescent="0.25">
      <c r="A107" s="24" t="s">
        <v>10</v>
      </c>
      <c r="B107" s="24" t="s">
        <v>11</v>
      </c>
      <c r="C107" s="24" t="s">
        <v>58</v>
      </c>
      <c r="D107" s="24" t="s">
        <v>59</v>
      </c>
      <c r="E107" s="24" t="s">
        <v>64</v>
      </c>
      <c r="F107" s="24" t="s">
        <v>70</v>
      </c>
      <c r="G107" s="24" t="s">
        <v>65</v>
      </c>
      <c r="H107" s="24" t="s">
        <v>66</v>
      </c>
      <c r="I107" s="24" t="s">
        <v>57</v>
      </c>
      <c r="J107" s="24" t="s">
        <v>13</v>
      </c>
      <c r="K107" s="24" t="s">
        <v>60</v>
      </c>
      <c r="L107" s="24" t="s">
        <v>12</v>
      </c>
      <c r="M107" s="24" t="s">
        <v>82</v>
      </c>
    </row>
    <row r="108" spans="1:13" ht="30" customHeight="1" x14ac:dyDescent="0.25">
      <c r="A108" s="87" t="s">
        <v>34</v>
      </c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</row>
    <row r="109" spans="1:13" ht="30" customHeight="1" x14ac:dyDescent="0.25">
      <c r="A109" s="24">
        <v>1</v>
      </c>
      <c r="B109" s="46">
        <v>6021</v>
      </c>
      <c r="C109" s="30"/>
      <c r="D109" s="30" t="s">
        <v>68</v>
      </c>
      <c r="E109" s="35" t="s">
        <v>639</v>
      </c>
      <c r="F109" s="35" t="s">
        <v>640</v>
      </c>
      <c r="G109" s="35" t="s">
        <v>641</v>
      </c>
      <c r="H109" s="35" t="s">
        <v>642</v>
      </c>
      <c r="I109" s="30" t="s">
        <v>67</v>
      </c>
      <c r="J109" s="47" t="s">
        <v>652</v>
      </c>
      <c r="K109" s="33" t="str">
        <f>VLOOKUP(M109,P3:Q41,2,FALSE)</f>
        <v>LCA03</v>
      </c>
      <c r="L109" s="46" t="s">
        <v>653</v>
      </c>
      <c r="M109" s="35" t="s">
        <v>177</v>
      </c>
    </row>
    <row r="110" spans="1:13" ht="30" customHeight="1" x14ac:dyDescent="0.25">
      <c r="A110" s="24">
        <v>2</v>
      </c>
      <c r="B110" s="46">
        <v>7717</v>
      </c>
      <c r="C110" s="30"/>
      <c r="D110" s="30" t="s">
        <v>68</v>
      </c>
      <c r="E110" s="35" t="s">
        <v>298</v>
      </c>
      <c r="F110" s="35" t="s">
        <v>299</v>
      </c>
      <c r="G110" s="35" t="s">
        <v>537</v>
      </c>
      <c r="H110" s="35" t="s">
        <v>538</v>
      </c>
      <c r="I110" s="30" t="s">
        <v>67</v>
      </c>
      <c r="J110" s="47">
        <v>40261</v>
      </c>
      <c r="K110" s="33" t="str">
        <f>VLOOKUP(M110,P3:Q41,2,FALSE)</f>
        <v>LCA06</v>
      </c>
      <c r="L110" s="46" t="s">
        <v>654</v>
      </c>
      <c r="M110" s="35" t="s">
        <v>180</v>
      </c>
    </row>
    <row r="111" spans="1:13" ht="30" customHeight="1" x14ac:dyDescent="0.25">
      <c r="A111" s="24">
        <v>3</v>
      </c>
      <c r="B111" s="46">
        <v>7579</v>
      </c>
      <c r="C111" s="30"/>
      <c r="D111" s="30" t="s">
        <v>68</v>
      </c>
      <c r="E111" s="35" t="s">
        <v>643</v>
      </c>
      <c r="F111" s="35" t="s">
        <v>644</v>
      </c>
      <c r="G111" s="35" t="s">
        <v>645</v>
      </c>
      <c r="H111" s="35" t="s">
        <v>646</v>
      </c>
      <c r="I111" s="30" t="s">
        <v>67</v>
      </c>
      <c r="J111" s="47">
        <v>40154</v>
      </c>
      <c r="K111" s="33" t="str">
        <f>VLOOKUP(M111,P3:Q43,2,FALSE)</f>
        <v>LCA04</v>
      </c>
      <c r="L111" s="46" t="s">
        <v>655</v>
      </c>
      <c r="M111" s="35" t="s">
        <v>178</v>
      </c>
    </row>
    <row r="112" spans="1:13" ht="30" customHeight="1" x14ac:dyDescent="0.25">
      <c r="A112" s="24">
        <v>4</v>
      </c>
      <c r="B112" s="46">
        <v>2798</v>
      </c>
      <c r="C112" s="30"/>
      <c r="D112" s="30" t="s">
        <v>68</v>
      </c>
      <c r="E112" s="35" t="s">
        <v>286</v>
      </c>
      <c r="F112" s="35" t="s">
        <v>287</v>
      </c>
      <c r="G112" s="35" t="s">
        <v>647</v>
      </c>
      <c r="H112" s="35" t="s">
        <v>648</v>
      </c>
      <c r="I112" s="30" t="s">
        <v>67</v>
      </c>
      <c r="J112" s="47">
        <v>39881</v>
      </c>
      <c r="K112" s="33" t="str">
        <f>VLOOKUP(M112,P3:Q41,2,FALSE)</f>
        <v>LCA12</v>
      </c>
      <c r="L112" s="46" t="s">
        <v>656</v>
      </c>
      <c r="M112" s="35" t="s">
        <v>168</v>
      </c>
    </row>
    <row r="113" spans="1:16" ht="30" customHeight="1" x14ac:dyDescent="0.25">
      <c r="A113" s="24">
        <v>5</v>
      </c>
      <c r="B113" s="46">
        <v>7615</v>
      </c>
      <c r="C113" s="30"/>
      <c r="D113" s="30" t="s">
        <v>68</v>
      </c>
      <c r="E113" s="35" t="s">
        <v>298</v>
      </c>
      <c r="F113" s="35" t="s">
        <v>299</v>
      </c>
      <c r="G113" s="35" t="s">
        <v>451</v>
      </c>
      <c r="H113" s="35" t="s">
        <v>649</v>
      </c>
      <c r="I113" s="30" t="s">
        <v>67</v>
      </c>
      <c r="J113" s="47">
        <v>40012</v>
      </c>
      <c r="K113" s="33" t="str">
        <f>VLOOKUP(M113,P3:Q41,2,FALSE)</f>
        <v>LCA04</v>
      </c>
      <c r="L113" s="46" t="s">
        <v>657</v>
      </c>
      <c r="M113" s="35" t="s">
        <v>178</v>
      </c>
    </row>
    <row r="114" spans="1:16" ht="30" customHeight="1" x14ac:dyDescent="0.25">
      <c r="A114" s="24">
        <v>6</v>
      </c>
      <c r="B114" s="46">
        <v>2781</v>
      </c>
      <c r="C114" s="30"/>
      <c r="D114" s="30" t="s">
        <v>68</v>
      </c>
      <c r="E114" s="35" t="s">
        <v>0</v>
      </c>
      <c r="F114" s="35" t="s">
        <v>1</v>
      </c>
      <c r="G114" s="35" t="s">
        <v>650</v>
      </c>
      <c r="H114" s="35" t="s">
        <v>651</v>
      </c>
      <c r="I114" s="30" t="s">
        <v>67</v>
      </c>
      <c r="J114" s="47">
        <v>39869</v>
      </c>
      <c r="K114" s="33" t="str">
        <f>VLOOKUP(M114,P3:Q41,2,FALSE)</f>
        <v>LCA12</v>
      </c>
      <c r="L114" s="46" t="s">
        <v>658</v>
      </c>
      <c r="M114" s="35" t="s">
        <v>168</v>
      </c>
    </row>
    <row r="115" spans="1:16" ht="30" customHeight="1" x14ac:dyDescent="0.25">
      <c r="A115" s="87" t="s">
        <v>102</v>
      </c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</row>
    <row r="116" spans="1:16" ht="30" customHeight="1" x14ac:dyDescent="0.25">
      <c r="A116" s="24">
        <v>1</v>
      </c>
      <c r="B116" s="46"/>
      <c r="C116" s="30"/>
      <c r="D116" s="30" t="s">
        <v>68</v>
      </c>
      <c r="E116" s="88"/>
      <c r="F116" s="89"/>
      <c r="G116" s="88"/>
      <c r="H116" s="89"/>
      <c r="I116" s="30" t="s">
        <v>67</v>
      </c>
      <c r="J116" s="47"/>
      <c r="K116" s="33" t="str">
        <f>VLOOKUP(M116,P3:Q41,2,FALSE)</f>
        <v>LCA05</v>
      </c>
      <c r="L116" s="53" t="s">
        <v>850</v>
      </c>
      <c r="M116" s="35" t="s">
        <v>179</v>
      </c>
    </row>
    <row r="117" spans="1:16" ht="30" customHeight="1" x14ac:dyDescent="0.25">
      <c r="A117" s="24">
        <v>2</v>
      </c>
      <c r="B117" s="46"/>
      <c r="C117" s="30"/>
      <c r="D117" s="30" t="s">
        <v>68</v>
      </c>
      <c r="E117" s="88"/>
      <c r="F117" s="89"/>
      <c r="G117" s="88"/>
      <c r="H117" s="89"/>
      <c r="I117" s="30" t="s">
        <v>67</v>
      </c>
      <c r="J117" s="47"/>
      <c r="K117" s="33" t="str">
        <f>VLOOKUP(M117,P3:Q41,2,FALSE)</f>
        <v>LCA03</v>
      </c>
      <c r="L117" s="46" t="s">
        <v>851</v>
      </c>
      <c r="M117" s="35" t="s">
        <v>177</v>
      </c>
    </row>
    <row r="118" spans="1:16" ht="30" customHeight="1" x14ac:dyDescent="0.25">
      <c r="A118" s="24">
        <v>3</v>
      </c>
      <c r="B118" s="46"/>
      <c r="C118" s="30"/>
      <c r="D118" s="30" t="s">
        <v>68</v>
      </c>
      <c r="E118" s="88"/>
      <c r="F118" s="89"/>
      <c r="G118" s="88"/>
      <c r="H118" s="89"/>
      <c r="I118" s="30" t="s">
        <v>67</v>
      </c>
      <c r="J118" s="47"/>
      <c r="K118" s="33" t="str">
        <f>VLOOKUP(M118,P3:Q41,2,FALSE)</f>
        <v>LCA06</v>
      </c>
      <c r="L118" s="46" t="s">
        <v>852</v>
      </c>
      <c r="M118" s="35" t="s">
        <v>180</v>
      </c>
    </row>
    <row r="119" spans="1:16" ht="30" customHeight="1" x14ac:dyDescent="0.25">
      <c r="A119" s="24">
        <v>4</v>
      </c>
      <c r="B119" s="46"/>
      <c r="C119" s="30"/>
      <c r="D119" s="30" t="s">
        <v>68</v>
      </c>
      <c r="E119" s="88"/>
      <c r="F119" s="89"/>
      <c r="G119" s="88"/>
      <c r="H119" s="89"/>
      <c r="I119" s="30" t="s">
        <v>67</v>
      </c>
      <c r="J119" s="47"/>
      <c r="K119" s="33" t="str">
        <f>VLOOKUP(M119,P3:Q41,2,FALSE)</f>
        <v>LCA07</v>
      </c>
      <c r="L119" s="46" t="s">
        <v>853</v>
      </c>
      <c r="M119" s="35" t="s">
        <v>181</v>
      </c>
    </row>
    <row r="120" spans="1:16" ht="30" customHeight="1" x14ac:dyDescent="0.25">
      <c r="A120" s="24">
        <v>5</v>
      </c>
      <c r="B120" s="46"/>
      <c r="C120" s="30"/>
      <c r="D120" s="30" t="s">
        <v>68</v>
      </c>
      <c r="E120" s="88"/>
      <c r="F120" s="89"/>
      <c r="G120" s="88"/>
      <c r="H120" s="89"/>
      <c r="I120" s="30" t="s">
        <v>67</v>
      </c>
      <c r="J120" s="47"/>
      <c r="K120" s="33" t="str">
        <f>VLOOKUP(M120,P3:Q41,2,FALSE)</f>
        <v>LCA14</v>
      </c>
      <c r="L120" s="46" t="s">
        <v>854</v>
      </c>
      <c r="M120" s="35" t="s">
        <v>184</v>
      </c>
    </row>
    <row r="121" spans="1:16" ht="30" customHeight="1" x14ac:dyDescent="0.25">
      <c r="A121" s="24">
        <v>6</v>
      </c>
      <c r="B121" s="46"/>
      <c r="C121" s="30"/>
      <c r="D121" s="30" t="s">
        <v>68</v>
      </c>
      <c r="E121" s="88"/>
      <c r="F121" s="89"/>
      <c r="G121" s="88"/>
      <c r="H121" s="89"/>
      <c r="I121" s="30" t="s">
        <v>67</v>
      </c>
      <c r="J121" s="47"/>
      <c r="K121" s="33" t="str">
        <f>VLOOKUP(M121,P3:Q41,2,FALSE)</f>
        <v>LCA08</v>
      </c>
      <c r="L121" s="46" t="s">
        <v>855</v>
      </c>
      <c r="M121" s="35" t="s">
        <v>182</v>
      </c>
    </row>
    <row r="122" spans="1:16" ht="43.15" customHeight="1" x14ac:dyDescent="0.25">
      <c r="A122" s="86"/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</row>
    <row r="123" spans="1:16" ht="30" customHeight="1" x14ac:dyDescent="0.25">
      <c r="A123" s="38"/>
      <c r="B123" s="38"/>
      <c r="C123" s="38"/>
      <c r="D123" s="38"/>
      <c r="E123" s="37"/>
      <c r="F123" s="37"/>
      <c r="G123" s="37"/>
      <c r="H123" s="37"/>
      <c r="I123" s="38"/>
      <c r="J123" s="50"/>
      <c r="K123" s="38"/>
      <c r="L123" s="38"/>
      <c r="M123" s="37"/>
    </row>
    <row r="124" spans="1:16" ht="30" customHeight="1" x14ac:dyDescent="0.25">
      <c r="A124" s="38"/>
      <c r="B124" s="38"/>
      <c r="C124" s="38"/>
      <c r="D124" s="38"/>
      <c r="E124" s="37"/>
      <c r="F124" s="37"/>
      <c r="G124" s="37"/>
      <c r="H124" s="37"/>
      <c r="I124" s="38"/>
      <c r="J124" s="50"/>
      <c r="K124" s="38"/>
      <c r="L124" s="38"/>
      <c r="M124" s="37"/>
    </row>
    <row r="125" spans="1:16" ht="30" customHeight="1" x14ac:dyDescent="0.25">
      <c r="A125" s="38"/>
      <c r="B125" s="38"/>
      <c r="C125" s="38"/>
      <c r="D125" s="38"/>
      <c r="E125" s="37"/>
      <c r="F125" s="37"/>
      <c r="G125" s="37"/>
      <c r="H125" s="37"/>
      <c r="I125" s="38"/>
      <c r="J125" s="50"/>
      <c r="K125" s="38"/>
      <c r="L125" s="38"/>
      <c r="M125" s="37"/>
      <c r="P125" s="37"/>
    </row>
    <row r="126" spans="1:16" ht="30" customHeight="1" x14ac:dyDescent="0.25">
      <c r="A126" s="38"/>
      <c r="B126" s="38"/>
      <c r="C126" s="38"/>
      <c r="D126" s="38"/>
      <c r="E126" s="37"/>
      <c r="F126" s="37"/>
      <c r="G126" s="37"/>
      <c r="H126" s="37"/>
      <c r="I126" s="38"/>
      <c r="J126" s="50"/>
      <c r="K126" s="38"/>
      <c r="L126" s="38"/>
      <c r="M126" s="37"/>
      <c r="P126" s="37"/>
    </row>
    <row r="127" spans="1:16" ht="30" customHeight="1" x14ac:dyDescent="0.25">
      <c r="A127" s="38"/>
      <c r="B127" s="38"/>
      <c r="C127" s="38"/>
      <c r="D127" s="38"/>
      <c r="E127" s="37"/>
      <c r="F127" s="37"/>
      <c r="G127" s="37"/>
      <c r="H127" s="37"/>
      <c r="I127" s="38"/>
      <c r="J127" s="50"/>
      <c r="K127" s="38"/>
      <c r="L127" s="38"/>
      <c r="M127" s="37"/>
      <c r="P127" s="37"/>
    </row>
    <row r="128" spans="1:16" ht="30" customHeight="1" x14ac:dyDescent="0.25">
      <c r="A128" s="38"/>
      <c r="B128" s="38"/>
      <c r="C128" s="38"/>
      <c r="D128" s="38"/>
      <c r="E128" s="37"/>
      <c r="F128" s="37"/>
      <c r="G128" s="37"/>
      <c r="H128" s="37"/>
      <c r="I128" s="38"/>
      <c r="J128" s="50"/>
      <c r="K128" s="38"/>
      <c r="L128" s="38"/>
      <c r="M128" s="37"/>
      <c r="P128" s="37"/>
    </row>
    <row r="129" spans="16:16" ht="30" customHeight="1" x14ac:dyDescent="0.25">
      <c r="P129" s="37"/>
    </row>
    <row r="130" spans="16:16" ht="30" customHeight="1" x14ac:dyDescent="0.25">
      <c r="P130" s="37"/>
    </row>
    <row r="131" spans="16:16" ht="30" customHeight="1" x14ac:dyDescent="0.25">
      <c r="P131" s="51"/>
    </row>
    <row r="132" spans="16:16" ht="30" customHeight="1" x14ac:dyDescent="0.25">
      <c r="P132" s="37"/>
    </row>
    <row r="133" spans="16:16" ht="30" customHeight="1" x14ac:dyDescent="0.25">
      <c r="P133" s="37"/>
    </row>
    <row r="134" spans="16:16" ht="30" customHeight="1" x14ac:dyDescent="0.25">
      <c r="P134" s="37"/>
    </row>
    <row r="135" spans="16:16" ht="30" customHeight="1" x14ac:dyDescent="0.25">
      <c r="P135" s="37"/>
    </row>
    <row r="136" spans="16:16" ht="30" customHeight="1" x14ac:dyDescent="0.25">
      <c r="P136" s="37"/>
    </row>
    <row r="137" spans="16:16" x14ac:dyDescent="0.25">
      <c r="P137" s="37"/>
    </row>
    <row r="138" spans="16:16" x14ac:dyDescent="0.25">
      <c r="P138" s="37"/>
    </row>
    <row r="139" spans="16:16" x14ac:dyDescent="0.25">
      <c r="P139" s="37"/>
    </row>
  </sheetData>
  <mergeCells count="31">
    <mergeCell ref="A25:M25"/>
    <mergeCell ref="A1:D1"/>
    <mergeCell ref="E1:F1"/>
    <mergeCell ref="A3:M3"/>
    <mergeCell ref="A10:M10"/>
    <mergeCell ref="A18:M18"/>
    <mergeCell ref="A33:M33"/>
    <mergeCell ref="A40:M40"/>
    <mergeCell ref="A48:M48"/>
    <mergeCell ref="A63:M63"/>
    <mergeCell ref="A70:M70"/>
    <mergeCell ref="A78:M78"/>
    <mergeCell ref="A85:M85"/>
    <mergeCell ref="A55:M55"/>
    <mergeCell ref="A100:M100"/>
    <mergeCell ref="A108:M108"/>
    <mergeCell ref="A122:M122"/>
    <mergeCell ref="A93:M93"/>
    <mergeCell ref="E120:F120"/>
    <mergeCell ref="G120:H120"/>
    <mergeCell ref="E121:F121"/>
    <mergeCell ref="G121:H121"/>
    <mergeCell ref="E117:F117"/>
    <mergeCell ref="G117:H117"/>
    <mergeCell ref="E118:F118"/>
    <mergeCell ref="G118:H118"/>
    <mergeCell ref="E119:F119"/>
    <mergeCell ref="G119:H119"/>
    <mergeCell ref="A115:M115"/>
    <mergeCell ref="E116:F116"/>
    <mergeCell ref="G116:H116"/>
  </mergeCells>
  <phoneticPr fontId="2" type="noConversion"/>
  <dataValidations count="4">
    <dataValidation type="list" allowBlank="1" showInputMessage="1" showErrorMessage="1" sqref="E116:F121">
      <formula1>$O$3:$O$42</formula1>
    </dataValidation>
    <dataValidation type="list" allowBlank="1" showInputMessage="1" showErrorMessage="1" sqref="P3:P31">
      <formula1>$P$3:$P$31</formula1>
    </dataValidation>
    <dataValidation type="list" allowBlank="1" showInputMessage="1" showErrorMessage="1" sqref="G116:G121">
      <formula1>$P$3:$P$41</formula1>
    </dataValidation>
    <dataValidation type="list" allowBlank="1" showInputMessage="1" showErrorMessage="1" sqref="P2 M4:M9 M11:M16 M19:M24 M26:M31 M34:M39 M41:M46 M49:M54 M56:M61 M64:M69 M71:M76 M79:M84 M86:M91 M94:M99 M101:M106 M109:M114 M116:M121">
      <formula1>$P$2:$P$41</formula1>
    </dataValidation>
  </dataValidation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9"/>
  <sheetViews>
    <sheetView zoomScale="130" zoomScaleNormal="130" workbookViewId="0">
      <selection activeCell="J20" sqref="J20"/>
    </sheetView>
  </sheetViews>
  <sheetFormatPr defaultColWidth="9.140625" defaultRowHeight="15" x14ac:dyDescent="0.25"/>
  <cols>
    <col min="1" max="1" width="4.5703125" style="1" bestFit="1" customWidth="1"/>
    <col min="2" max="2" width="5.42578125" style="1" bestFit="1" customWidth="1"/>
    <col min="3" max="3" width="3.85546875" style="1" bestFit="1" customWidth="1"/>
    <col min="4" max="4" width="8.5703125" style="1" bestFit="1" customWidth="1"/>
    <col min="5" max="5" width="14.42578125" bestFit="1" customWidth="1"/>
    <col min="6" max="6" width="15.7109375" bestFit="1" customWidth="1"/>
    <col min="7" max="7" width="16.5703125" bestFit="1" customWidth="1"/>
    <col min="8" max="8" width="16" bestFit="1" customWidth="1"/>
    <col min="9" max="9" width="4.5703125" style="1" bestFit="1" customWidth="1"/>
    <col min="10" max="10" width="11.85546875" style="56" bestFit="1" customWidth="1"/>
    <col min="11" max="11" width="5.5703125" style="1" bestFit="1" customWidth="1"/>
    <col min="12" max="12" width="8.28515625" style="56" bestFit="1" customWidth="1"/>
    <col min="13" max="13" width="25.5703125" bestFit="1" customWidth="1"/>
    <col min="14" max="14" width="14.140625" style="1" customWidth="1"/>
    <col min="15" max="15" width="49.140625" hidden="1" customWidth="1"/>
    <col min="16" max="16" width="27.85546875" hidden="1" customWidth="1"/>
    <col min="17" max="17" width="13.28515625" hidden="1" customWidth="1"/>
  </cols>
  <sheetData>
    <row r="1" spans="1:17" x14ac:dyDescent="0.25">
      <c r="A1" s="74" t="s">
        <v>69</v>
      </c>
      <c r="B1" s="74"/>
      <c r="C1" s="74"/>
      <c r="D1" s="75"/>
      <c r="E1" s="76" t="s">
        <v>150</v>
      </c>
      <c r="F1" s="76"/>
      <c r="K1"/>
    </row>
    <row r="2" spans="1:17" ht="60" x14ac:dyDescent="0.25">
      <c r="A2" s="4" t="s">
        <v>10</v>
      </c>
      <c r="B2" s="4" t="s">
        <v>11</v>
      </c>
      <c r="C2" s="4" t="s">
        <v>58</v>
      </c>
      <c r="D2" s="4" t="s">
        <v>59</v>
      </c>
      <c r="E2" s="4" t="s">
        <v>143</v>
      </c>
      <c r="F2" s="4" t="s">
        <v>144</v>
      </c>
      <c r="G2" s="4" t="s">
        <v>145</v>
      </c>
      <c r="H2" s="4" t="s">
        <v>146</v>
      </c>
      <c r="I2" s="4" t="s">
        <v>57</v>
      </c>
      <c r="J2" s="4" t="s">
        <v>13</v>
      </c>
      <c r="K2" s="4" t="s">
        <v>60</v>
      </c>
      <c r="L2" s="4" t="s">
        <v>12</v>
      </c>
      <c r="M2" s="4" t="s">
        <v>82</v>
      </c>
      <c r="P2" s="19" t="s">
        <v>149</v>
      </c>
      <c r="Q2" s="19" t="s">
        <v>148</v>
      </c>
    </row>
    <row r="3" spans="1:17" ht="30" customHeight="1" thickBot="1" x14ac:dyDescent="0.3">
      <c r="A3" s="77" t="s">
        <v>128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O3" s="54" t="s">
        <v>71</v>
      </c>
      <c r="P3" s="55" t="s">
        <v>151</v>
      </c>
      <c r="Q3" s="56" t="s">
        <v>152</v>
      </c>
    </row>
    <row r="4" spans="1:17" ht="30" customHeight="1" thickBot="1" x14ac:dyDescent="0.3">
      <c r="A4" s="4">
        <v>1</v>
      </c>
      <c r="B4" s="64">
        <v>3696</v>
      </c>
      <c r="C4" s="11"/>
      <c r="D4" s="11" t="s">
        <v>68</v>
      </c>
      <c r="E4" s="62" t="s">
        <v>374</v>
      </c>
      <c r="F4" s="62" t="s">
        <v>375</v>
      </c>
      <c r="G4" s="62" t="s">
        <v>376</v>
      </c>
      <c r="H4" s="62" t="s">
        <v>377</v>
      </c>
      <c r="I4" s="11" t="s">
        <v>147</v>
      </c>
      <c r="J4" s="65">
        <v>40043</v>
      </c>
      <c r="K4" s="3" t="str">
        <f>VLOOKUP(M4,P3:Q41,2,FALSE)</f>
        <v>LCA01</v>
      </c>
      <c r="L4" s="57" t="s">
        <v>746</v>
      </c>
      <c r="M4" s="12" t="s">
        <v>151</v>
      </c>
      <c r="O4" s="54" t="s">
        <v>103</v>
      </c>
      <c r="P4" s="55" t="s">
        <v>176</v>
      </c>
      <c r="Q4" s="56" t="s">
        <v>153</v>
      </c>
    </row>
    <row r="5" spans="1:17" s="55" customFormat="1" ht="30" customHeight="1" thickBot="1" x14ac:dyDescent="0.3">
      <c r="A5" s="4">
        <v>2</v>
      </c>
      <c r="B5" s="70">
        <v>5563</v>
      </c>
      <c r="C5" s="11"/>
      <c r="D5" s="11" t="s">
        <v>68</v>
      </c>
      <c r="E5" s="71" t="s">
        <v>378</v>
      </c>
      <c r="F5" s="71" t="s">
        <v>379</v>
      </c>
      <c r="G5" s="71" t="s">
        <v>380</v>
      </c>
      <c r="H5" s="71" t="s">
        <v>381</v>
      </c>
      <c r="I5" s="11" t="s">
        <v>67</v>
      </c>
      <c r="J5" s="66" t="s">
        <v>396</v>
      </c>
      <c r="K5" s="3" t="str">
        <f>VLOOKUP(M5,P3:Q41,2,FALSE)</f>
        <v>LCA03</v>
      </c>
      <c r="L5" s="57" t="s">
        <v>747</v>
      </c>
      <c r="M5" s="12" t="s">
        <v>177</v>
      </c>
      <c r="N5" s="56"/>
      <c r="O5" s="54" t="s">
        <v>104</v>
      </c>
      <c r="P5" s="55" t="s">
        <v>177</v>
      </c>
      <c r="Q5" s="56" t="s">
        <v>155</v>
      </c>
    </row>
    <row r="6" spans="1:17" ht="30" customHeight="1" thickBot="1" x14ac:dyDescent="0.3">
      <c r="A6" s="4">
        <v>3</v>
      </c>
      <c r="B6" s="64">
        <v>4062</v>
      </c>
      <c r="C6" s="11"/>
      <c r="D6" s="11" t="s">
        <v>68</v>
      </c>
      <c r="E6" s="62" t="s">
        <v>382</v>
      </c>
      <c r="F6" s="62" t="s">
        <v>383</v>
      </c>
      <c r="G6" s="62" t="s">
        <v>384</v>
      </c>
      <c r="H6" s="62" t="s">
        <v>385</v>
      </c>
      <c r="I6" s="11" t="s">
        <v>67</v>
      </c>
      <c r="J6" s="65">
        <v>40528</v>
      </c>
      <c r="K6" s="3" t="str">
        <f>VLOOKUP(M6,P3:Q41,2,FALSE)</f>
        <v>LCA14</v>
      </c>
      <c r="L6" s="57" t="s">
        <v>748</v>
      </c>
      <c r="M6" s="12" t="s">
        <v>184</v>
      </c>
      <c r="O6" s="54" t="s">
        <v>95</v>
      </c>
      <c r="P6" s="55" t="s">
        <v>178</v>
      </c>
      <c r="Q6" s="56" t="s">
        <v>157</v>
      </c>
    </row>
    <row r="7" spans="1:17" ht="30" customHeight="1" thickBot="1" x14ac:dyDescent="0.3">
      <c r="A7" s="4">
        <v>4</v>
      </c>
      <c r="B7" s="64">
        <v>4920</v>
      </c>
      <c r="C7" s="11"/>
      <c r="D7" s="11" t="s">
        <v>68</v>
      </c>
      <c r="E7" s="62" t="s">
        <v>374</v>
      </c>
      <c r="F7" s="62" t="s">
        <v>375</v>
      </c>
      <c r="G7" s="62" t="s">
        <v>386</v>
      </c>
      <c r="H7" s="62" t="s">
        <v>387</v>
      </c>
      <c r="I7" s="11" t="s">
        <v>67</v>
      </c>
      <c r="J7" s="65">
        <v>40101</v>
      </c>
      <c r="K7" s="3" t="str">
        <f>VLOOKUP(M7,P3:Q41,2,FALSE)</f>
        <v>LCA08</v>
      </c>
      <c r="L7" s="57" t="s">
        <v>749</v>
      </c>
      <c r="M7" s="12" t="s">
        <v>182</v>
      </c>
      <c r="O7" s="54" t="s">
        <v>96</v>
      </c>
      <c r="P7" s="55" t="s">
        <v>179</v>
      </c>
      <c r="Q7" s="56" t="s">
        <v>159</v>
      </c>
    </row>
    <row r="8" spans="1:17" ht="30" customHeight="1" thickBot="1" x14ac:dyDescent="0.3">
      <c r="A8" s="4">
        <v>5</v>
      </c>
      <c r="B8" s="64">
        <v>2219</v>
      </c>
      <c r="C8" s="11"/>
      <c r="D8" s="11" t="s">
        <v>68</v>
      </c>
      <c r="E8" s="62" t="s">
        <v>388</v>
      </c>
      <c r="F8" s="62" t="s">
        <v>389</v>
      </c>
      <c r="G8" s="62" t="s">
        <v>390</v>
      </c>
      <c r="H8" s="62" t="s">
        <v>391</v>
      </c>
      <c r="I8" s="11" t="s">
        <v>67</v>
      </c>
      <c r="J8" s="65">
        <v>39893</v>
      </c>
      <c r="K8" s="3" t="str">
        <f>VLOOKUP(M8,P3:Q41,2,FALSE)</f>
        <v>LCA05</v>
      </c>
      <c r="L8" s="57" t="s">
        <v>750</v>
      </c>
      <c r="M8" s="12" t="s">
        <v>179</v>
      </c>
      <c r="O8" s="54" t="s">
        <v>97</v>
      </c>
      <c r="P8" s="55" t="s">
        <v>180</v>
      </c>
      <c r="Q8" s="56" t="s">
        <v>161</v>
      </c>
    </row>
    <row r="9" spans="1:17" ht="30" customHeight="1" thickBot="1" x14ac:dyDescent="0.3">
      <c r="A9" s="4">
        <v>6</v>
      </c>
      <c r="B9" s="64">
        <v>2788</v>
      </c>
      <c r="C9" s="11"/>
      <c r="D9" s="11" t="s">
        <v>68</v>
      </c>
      <c r="E9" s="62" t="s">
        <v>392</v>
      </c>
      <c r="F9" s="62" t="s">
        <v>393</v>
      </c>
      <c r="G9" s="62" t="s">
        <v>394</v>
      </c>
      <c r="H9" s="62" t="s">
        <v>395</v>
      </c>
      <c r="I9" s="11" t="s">
        <v>67</v>
      </c>
      <c r="J9" s="65">
        <v>40133</v>
      </c>
      <c r="K9" s="3" t="str">
        <f>VLOOKUP(M9,P3:Q41,2,FALSE)</f>
        <v>LCA12</v>
      </c>
      <c r="L9" s="57" t="s">
        <v>751</v>
      </c>
      <c r="M9" s="12" t="s">
        <v>168</v>
      </c>
      <c r="O9" s="54" t="s">
        <v>72</v>
      </c>
      <c r="P9" s="55" t="s">
        <v>181</v>
      </c>
      <c r="Q9" s="56" t="s">
        <v>163</v>
      </c>
    </row>
    <row r="10" spans="1:17" ht="30" customHeight="1" thickBot="1" x14ac:dyDescent="0.3">
      <c r="A10" s="77" t="s">
        <v>129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O10" s="54" t="s">
        <v>105</v>
      </c>
      <c r="P10" s="55" t="s">
        <v>182</v>
      </c>
      <c r="Q10" s="56" t="s">
        <v>165</v>
      </c>
    </row>
    <row r="11" spans="1:17" ht="30" customHeight="1" thickBot="1" x14ac:dyDescent="0.3">
      <c r="A11" s="4">
        <v>1</v>
      </c>
      <c r="B11" s="61">
        <v>3779</v>
      </c>
      <c r="C11" s="11"/>
      <c r="D11" s="11" t="s">
        <v>68</v>
      </c>
      <c r="E11" s="58" t="s">
        <v>397</v>
      </c>
      <c r="F11" s="58" t="s">
        <v>398</v>
      </c>
      <c r="G11" s="58" t="s">
        <v>399</v>
      </c>
      <c r="H11" s="58" t="s">
        <v>400</v>
      </c>
      <c r="I11" s="11" t="s">
        <v>67</v>
      </c>
      <c r="J11" s="59">
        <v>40501</v>
      </c>
      <c r="K11" s="3" t="str">
        <f>VLOOKUP(M11,P3:Q41,2,FALSE)</f>
        <v>LCA14</v>
      </c>
      <c r="L11" s="57" t="s">
        <v>752</v>
      </c>
      <c r="M11" s="12" t="s">
        <v>184</v>
      </c>
      <c r="O11" s="54" t="s">
        <v>106</v>
      </c>
      <c r="P11" s="55" t="s">
        <v>154</v>
      </c>
      <c r="Q11" s="56" t="s">
        <v>167</v>
      </c>
    </row>
    <row r="12" spans="1:17" ht="30" customHeight="1" thickBot="1" x14ac:dyDescent="0.3">
      <c r="A12" s="4">
        <v>2</v>
      </c>
      <c r="B12" s="61">
        <v>2226</v>
      </c>
      <c r="C12" s="11"/>
      <c r="D12" s="11" t="s">
        <v>68</v>
      </c>
      <c r="E12" s="58" t="s">
        <v>401</v>
      </c>
      <c r="F12" s="58" t="s">
        <v>402</v>
      </c>
      <c r="G12" s="58" t="s">
        <v>403</v>
      </c>
      <c r="H12" s="58" t="s">
        <v>404</v>
      </c>
      <c r="I12" s="11" t="s">
        <v>67</v>
      </c>
      <c r="J12" s="59">
        <v>39923</v>
      </c>
      <c r="K12" s="3" t="str">
        <f>VLOOKUP(M12,P3:Q41,2,FALSE)</f>
        <v>LCA05</v>
      </c>
      <c r="L12" s="57" t="s">
        <v>753</v>
      </c>
      <c r="M12" s="12" t="s">
        <v>179</v>
      </c>
      <c r="O12" s="54" t="s">
        <v>107</v>
      </c>
      <c r="P12" s="55" t="s">
        <v>162</v>
      </c>
      <c r="Q12" s="56" t="s">
        <v>169</v>
      </c>
    </row>
    <row r="13" spans="1:17" ht="30" customHeight="1" thickBot="1" x14ac:dyDescent="0.3">
      <c r="A13" s="4">
        <v>3</v>
      </c>
      <c r="B13" s="61">
        <v>8303</v>
      </c>
      <c r="C13" s="11"/>
      <c r="D13" s="11" t="s">
        <v>68</v>
      </c>
      <c r="E13" s="58" t="s">
        <v>405</v>
      </c>
      <c r="F13" s="58" t="s">
        <v>406</v>
      </c>
      <c r="G13" s="58" t="s">
        <v>407</v>
      </c>
      <c r="H13" s="58" t="s">
        <v>408</v>
      </c>
      <c r="I13" s="11" t="s">
        <v>67</v>
      </c>
      <c r="J13" s="59">
        <v>40815</v>
      </c>
      <c r="K13" s="3" t="str">
        <f>VLOOKUP(M13,P3:Q41,2,FALSE)</f>
        <v>LCA04</v>
      </c>
      <c r="L13" s="57" t="s">
        <v>754</v>
      </c>
      <c r="M13" s="12" t="s">
        <v>178</v>
      </c>
      <c r="O13" s="54" t="s">
        <v>108</v>
      </c>
      <c r="P13" s="55" t="s">
        <v>166</v>
      </c>
      <c r="Q13" s="56" t="s">
        <v>171</v>
      </c>
    </row>
    <row r="14" spans="1:17" ht="30" customHeight="1" thickBot="1" x14ac:dyDescent="0.3">
      <c r="A14" s="4">
        <v>4</v>
      </c>
      <c r="B14" s="61">
        <v>2863</v>
      </c>
      <c r="C14" s="11"/>
      <c r="D14" s="11" t="s">
        <v>68</v>
      </c>
      <c r="E14" s="58" t="s">
        <v>409</v>
      </c>
      <c r="F14" s="58" t="s">
        <v>410</v>
      </c>
      <c r="G14" s="58" t="s">
        <v>411</v>
      </c>
      <c r="H14" s="58" t="s">
        <v>412</v>
      </c>
      <c r="I14" s="11" t="s">
        <v>67</v>
      </c>
      <c r="J14" s="59">
        <v>40478</v>
      </c>
      <c r="K14" s="3" t="str">
        <f>VLOOKUP(M14,P3:Q41,2,FALSE)</f>
        <v>LCA12</v>
      </c>
      <c r="L14" s="57" t="s">
        <v>755</v>
      </c>
      <c r="M14" s="12" t="s">
        <v>168</v>
      </c>
      <c r="O14" s="54" t="s">
        <v>109</v>
      </c>
      <c r="P14" s="55" t="s">
        <v>168</v>
      </c>
      <c r="Q14" s="56" t="s">
        <v>173</v>
      </c>
    </row>
    <row r="15" spans="1:17" ht="30" customHeight="1" thickBot="1" x14ac:dyDescent="0.3">
      <c r="A15" s="4">
        <v>5</v>
      </c>
      <c r="B15" s="61">
        <v>3263</v>
      </c>
      <c r="C15" s="11"/>
      <c r="D15" s="11" t="s">
        <v>68</v>
      </c>
      <c r="E15" s="58" t="s">
        <v>413</v>
      </c>
      <c r="F15" s="58" t="s">
        <v>414</v>
      </c>
      <c r="G15" s="58" t="s">
        <v>415</v>
      </c>
      <c r="H15" s="58" t="s">
        <v>416</v>
      </c>
      <c r="I15" s="11" t="s">
        <v>67</v>
      </c>
      <c r="J15" s="59">
        <v>40794</v>
      </c>
      <c r="K15" s="3" t="str">
        <f>VLOOKUP(M15,P3:Q41,2,FALSE)</f>
        <v>LCA01</v>
      </c>
      <c r="L15" s="57" t="s">
        <v>756</v>
      </c>
      <c r="M15" s="12" t="s">
        <v>151</v>
      </c>
      <c r="O15" s="54" t="s">
        <v>110</v>
      </c>
      <c r="P15" s="55" t="s">
        <v>183</v>
      </c>
      <c r="Q15" s="56" t="s">
        <v>175</v>
      </c>
    </row>
    <row r="16" spans="1:17" ht="30" customHeight="1" thickBot="1" x14ac:dyDescent="0.3">
      <c r="A16" s="4">
        <v>6</v>
      </c>
      <c r="B16" s="61">
        <v>7884</v>
      </c>
      <c r="C16" s="11"/>
      <c r="D16" s="11" t="s">
        <v>68</v>
      </c>
      <c r="E16" s="58" t="s">
        <v>417</v>
      </c>
      <c r="F16" s="58" t="s">
        <v>418</v>
      </c>
      <c r="G16" s="58" t="s">
        <v>419</v>
      </c>
      <c r="H16" s="58" t="s">
        <v>420</v>
      </c>
      <c r="I16" s="11" t="s">
        <v>67</v>
      </c>
      <c r="J16" s="59">
        <v>40494</v>
      </c>
      <c r="K16" s="3" t="str">
        <f>VLOOKUP(M16,P3:Q41,2,FALSE)</f>
        <v>LCA04</v>
      </c>
      <c r="L16" s="57" t="s">
        <v>757</v>
      </c>
      <c r="M16" s="12" t="s">
        <v>178</v>
      </c>
      <c r="O16" s="54" t="s">
        <v>111</v>
      </c>
      <c r="P16" s="55" t="s">
        <v>184</v>
      </c>
      <c r="Q16" s="56" t="s">
        <v>185</v>
      </c>
    </row>
    <row r="17" spans="1:17" ht="60" x14ac:dyDescent="0.25">
      <c r="A17" s="4" t="s">
        <v>10</v>
      </c>
      <c r="B17" s="4" t="s">
        <v>11</v>
      </c>
      <c r="C17" s="4" t="s">
        <v>58</v>
      </c>
      <c r="D17" s="4" t="s">
        <v>59</v>
      </c>
      <c r="E17" s="4" t="s">
        <v>64</v>
      </c>
      <c r="F17" s="4" t="s">
        <v>70</v>
      </c>
      <c r="G17" s="4" t="s">
        <v>65</v>
      </c>
      <c r="H17" s="4" t="s">
        <v>66</v>
      </c>
      <c r="I17" s="4" t="s">
        <v>57</v>
      </c>
      <c r="J17" s="4" t="s">
        <v>13</v>
      </c>
      <c r="K17" s="4" t="s">
        <v>60</v>
      </c>
      <c r="L17" s="4" t="s">
        <v>12</v>
      </c>
      <c r="M17" s="4" t="s">
        <v>82</v>
      </c>
      <c r="O17" s="60" t="s">
        <v>112</v>
      </c>
      <c r="P17" s="6"/>
      <c r="Q17" s="5"/>
    </row>
    <row r="18" spans="1:17" ht="30" customHeight="1" thickBot="1" x14ac:dyDescent="0.3">
      <c r="A18" s="77" t="s">
        <v>130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O18" s="60" t="s">
        <v>113</v>
      </c>
      <c r="P18" s="6"/>
      <c r="Q18" s="5"/>
    </row>
    <row r="19" spans="1:17" ht="30" customHeight="1" thickBot="1" x14ac:dyDescent="0.3">
      <c r="A19" s="4">
        <v>1</v>
      </c>
      <c r="B19" s="61">
        <v>8231</v>
      </c>
      <c r="C19" s="11"/>
      <c r="D19" s="11" t="s">
        <v>68</v>
      </c>
      <c r="E19" s="58" t="s">
        <v>865</v>
      </c>
      <c r="F19" s="58" t="s">
        <v>421</v>
      </c>
      <c r="G19" s="58" t="s">
        <v>866</v>
      </c>
      <c r="H19" s="58" t="s">
        <v>422</v>
      </c>
      <c r="I19" s="11" t="s">
        <v>67</v>
      </c>
      <c r="J19" s="59">
        <v>40296</v>
      </c>
      <c r="K19" s="3" t="str">
        <f>VLOOKUP(M19,P3:Q41,2,FALSE)</f>
        <v>LCA04</v>
      </c>
      <c r="L19" s="57" t="s">
        <v>758</v>
      </c>
      <c r="M19" s="12" t="s">
        <v>178</v>
      </c>
      <c r="O19" s="60" t="s">
        <v>114</v>
      </c>
      <c r="P19" s="6"/>
      <c r="Q19" s="5"/>
    </row>
    <row r="20" spans="1:17" ht="30" customHeight="1" thickBot="1" x14ac:dyDescent="0.3">
      <c r="A20" s="4">
        <v>2</v>
      </c>
      <c r="B20" s="61">
        <v>2176</v>
      </c>
      <c r="C20" s="11"/>
      <c r="D20" s="11" t="s">
        <v>68</v>
      </c>
      <c r="E20" s="58" t="s">
        <v>423</v>
      </c>
      <c r="F20" s="58" t="s">
        <v>424</v>
      </c>
      <c r="G20" s="58" t="s">
        <v>425</v>
      </c>
      <c r="H20" s="58" t="s">
        <v>426</v>
      </c>
      <c r="I20" s="11" t="s">
        <v>67</v>
      </c>
      <c r="J20" s="59">
        <v>40876</v>
      </c>
      <c r="K20" s="3" t="str">
        <f>VLOOKUP(M20,P3:Q41,2,FALSE)</f>
        <v>LCA11</v>
      </c>
      <c r="L20" s="57" t="s">
        <v>759</v>
      </c>
      <c r="M20" s="12" t="s">
        <v>166</v>
      </c>
      <c r="O20" s="60" t="s">
        <v>115</v>
      </c>
      <c r="P20" s="6"/>
      <c r="Q20" s="5"/>
    </row>
    <row r="21" spans="1:17" ht="30" customHeight="1" thickBot="1" x14ac:dyDescent="0.3">
      <c r="A21" s="4">
        <v>3</v>
      </c>
      <c r="B21" s="61">
        <v>7919</v>
      </c>
      <c r="C21" s="11"/>
      <c r="D21" s="11" t="s">
        <v>68</v>
      </c>
      <c r="E21" s="58" t="s">
        <v>427</v>
      </c>
      <c r="F21" s="58" t="s">
        <v>414</v>
      </c>
      <c r="G21" s="58" t="s">
        <v>428</v>
      </c>
      <c r="H21" s="58" t="s">
        <v>429</v>
      </c>
      <c r="I21" s="11" t="s">
        <v>67</v>
      </c>
      <c r="J21" s="59">
        <v>40900</v>
      </c>
      <c r="K21" s="3" t="str">
        <f>VLOOKUP(M21,P3:Q41,2,FALSE)</f>
        <v>LCA06</v>
      </c>
      <c r="L21" s="57" t="s">
        <v>760</v>
      </c>
      <c r="M21" s="12" t="s">
        <v>180</v>
      </c>
      <c r="O21" s="60" t="s">
        <v>116</v>
      </c>
      <c r="P21" s="6"/>
      <c r="Q21" s="5"/>
    </row>
    <row r="22" spans="1:17" ht="30" customHeight="1" thickBot="1" x14ac:dyDescent="0.3">
      <c r="A22" s="4">
        <v>4</v>
      </c>
      <c r="B22" s="61">
        <v>3826</v>
      </c>
      <c r="C22" s="11"/>
      <c r="D22" s="11" t="s">
        <v>68</v>
      </c>
      <c r="E22" s="58" t="s">
        <v>430</v>
      </c>
      <c r="F22" s="58" t="s">
        <v>431</v>
      </c>
      <c r="G22" s="58" t="s">
        <v>432</v>
      </c>
      <c r="H22" s="58" t="s">
        <v>433</v>
      </c>
      <c r="I22" s="11" t="s">
        <v>67</v>
      </c>
      <c r="J22" s="59">
        <v>40423</v>
      </c>
      <c r="K22" s="3" t="str">
        <f>VLOOKUP(M22,P3:Q41,2,FALSE)</f>
        <v>LCA01</v>
      </c>
      <c r="L22" s="57" t="s">
        <v>761</v>
      </c>
      <c r="M22" s="12" t="s">
        <v>151</v>
      </c>
      <c r="O22" s="60" t="s">
        <v>117</v>
      </c>
      <c r="P22" s="6"/>
      <c r="Q22" s="5"/>
    </row>
    <row r="23" spans="1:17" ht="30" customHeight="1" thickBot="1" x14ac:dyDescent="0.3">
      <c r="A23" s="4">
        <v>5</v>
      </c>
      <c r="B23" s="61">
        <v>3979</v>
      </c>
      <c r="C23" s="11"/>
      <c r="D23" s="11" t="s">
        <v>68</v>
      </c>
      <c r="E23" s="58" t="s">
        <v>863</v>
      </c>
      <c r="F23" s="58" t="s">
        <v>438</v>
      </c>
      <c r="G23" s="58" t="s">
        <v>864</v>
      </c>
      <c r="H23" s="58" t="s">
        <v>439</v>
      </c>
      <c r="I23" s="11" t="s">
        <v>67</v>
      </c>
      <c r="J23" s="59">
        <v>40575</v>
      </c>
      <c r="K23" s="3" t="str">
        <f>VLOOKUP(M23,P3:Q41,2,FALSE)</f>
        <v>LCA14</v>
      </c>
      <c r="L23" s="57" t="s">
        <v>762</v>
      </c>
      <c r="M23" s="12" t="s">
        <v>184</v>
      </c>
      <c r="O23" s="60" t="s">
        <v>118</v>
      </c>
      <c r="P23" s="6"/>
      <c r="Q23" s="5"/>
    </row>
    <row r="24" spans="1:17" ht="30" customHeight="1" thickBot="1" x14ac:dyDescent="0.3">
      <c r="A24" s="4">
        <v>6</v>
      </c>
      <c r="B24" s="61">
        <v>2220</v>
      </c>
      <c r="C24" s="11"/>
      <c r="D24" s="11" t="s">
        <v>68</v>
      </c>
      <c r="E24" s="58" t="s">
        <v>434</v>
      </c>
      <c r="F24" s="58" t="s">
        <v>435</v>
      </c>
      <c r="G24" s="58" t="s">
        <v>436</v>
      </c>
      <c r="H24" s="58" t="s">
        <v>437</v>
      </c>
      <c r="I24" s="11" t="s">
        <v>67</v>
      </c>
      <c r="J24" s="59">
        <v>39855</v>
      </c>
      <c r="K24" s="3" t="str">
        <f>VLOOKUP(M24,P3:Q41,2,FALSE)</f>
        <v>LCA05</v>
      </c>
      <c r="L24" s="57" t="s">
        <v>763</v>
      </c>
      <c r="M24" s="12" t="s">
        <v>179</v>
      </c>
      <c r="O24" s="60" t="s">
        <v>119</v>
      </c>
      <c r="P24" s="6"/>
      <c r="Q24" s="5"/>
    </row>
    <row r="25" spans="1:17" ht="30" customHeight="1" thickBot="1" x14ac:dyDescent="0.3">
      <c r="A25" s="77" t="s">
        <v>131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O25" s="60" t="s">
        <v>120</v>
      </c>
      <c r="P25" s="6"/>
      <c r="Q25" s="5"/>
    </row>
    <row r="26" spans="1:17" ht="30" customHeight="1" thickBot="1" x14ac:dyDescent="0.3">
      <c r="A26" s="4">
        <v>1</v>
      </c>
      <c r="B26" s="64">
        <v>2175</v>
      </c>
      <c r="C26" s="11"/>
      <c r="D26" s="11" t="s">
        <v>68</v>
      </c>
      <c r="E26" s="62" t="s">
        <v>440</v>
      </c>
      <c r="F26" s="62" t="s">
        <v>441</v>
      </c>
      <c r="G26" s="62" t="s">
        <v>425</v>
      </c>
      <c r="H26" s="62" t="s">
        <v>426</v>
      </c>
      <c r="I26" s="11" t="s">
        <v>67</v>
      </c>
      <c r="J26" s="59">
        <v>40876</v>
      </c>
      <c r="K26" s="3" t="str">
        <f>VLOOKUP(M26,P3:Q41,2,FALSE)</f>
        <v>LCA11</v>
      </c>
      <c r="L26" s="57" t="s">
        <v>764</v>
      </c>
      <c r="M26" s="12" t="s">
        <v>166</v>
      </c>
      <c r="O26" s="60" t="s">
        <v>121</v>
      </c>
      <c r="P26" s="6"/>
      <c r="Q26" s="5"/>
    </row>
    <row r="27" spans="1:17" ht="30" customHeight="1" thickBot="1" x14ac:dyDescent="0.3">
      <c r="A27" s="4">
        <v>2</v>
      </c>
      <c r="B27" s="64">
        <v>4620</v>
      </c>
      <c r="C27" s="11"/>
      <c r="D27" s="11" t="s">
        <v>68</v>
      </c>
      <c r="E27" s="62" t="s">
        <v>442</v>
      </c>
      <c r="F27" s="62" t="s">
        <v>443</v>
      </c>
      <c r="G27" s="62" t="s">
        <v>444</v>
      </c>
      <c r="H27" s="62" t="s">
        <v>445</v>
      </c>
      <c r="I27" s="11" t="s">
        <v>67</v>
      </c>
      <c r="J27" s="65">
        <v>40234</v>
      </c>
      <c r="K27" s="3" t="str">
        <f>VLOOKUP(M27,P3:Q41,2,FALSE)</f>
        <v>LCA07</v>
      </c>
      <c r="L27" s="57" t="s">
        <v>765</v>
      </c>
      <c r="M27" s="12" t="s">
        <v>181</v>
      </c>
      <c r="O27" s="60" t="s">
        <v>122</v>
      </c>
      <c r="P27" s="6"/>
      <c r="Q27" s="5"/>
    </row>
    <row r="28" spans="1:17" ht="30" customHeight="1" thickBot="1" x14ac:dyDescent="0.3">
      <c r="A28" s="4">
        <v>3</v>
      </c>
      <c r="B28" s="64">
        <v>7859</v>
      </c>
      <c r="C28" s="11"/>
      <c r="D28" s="11" t="s">
        <v>68</v>
      </c>
      <c r="E28" s="62" t="s">
        <v>446</v>
      </c>
      <c r="F28" s="62" t="s">
        <v>447</v>
      </c>
      <c r="G28" s="62" t="s">
        <v>208</v>
      </c>
      <c r="H28" s="62" t="s">
        <v>448</v>
      </c>
      <c r="I28" s="11" t="s">
        <v>67</v>
      </c>
      <c r="J28" s="65">
        <v>40609</v>
      </c>
      <c r="K28" s="3" t="str">
        <f>VLOOKUP(M28,P3:Q41,2,FALSE)</f>
        <v>LCA06</v>
      </c>
      <c r="L28" s="57" t="s">
        <v>766</v>
      </c>
      <c r="M28" s="12" t="s">
        <v>180</v>
      </c>
      <c r="O28" s="60" t="s">
        <v>123</v>
      </c>
      <c r="P28" s="6"/>
      <c r="Q28" s="5"/>
    </row>
    <row r="29" spans="1:17" ht="30" customHeight="1" thickBot="1" x14ac:dyDescent="0.3">
      <c r="A29" s="4">
        <v>4</v>
      </c>
      <c r="B29" s="64">
        <v>2929</v>
      </c>
      <c r="C29" s="11"/>
      <c r="D29" s="11" t="s">
        <v>68</v>
      </c>
      <c r="E29" s="62" t="s">
        <v>449</v>
      </c>
      <c r="F29" s="62" t="s">
        <v>450</v>
      </c>
      <c r="G29" s="62" t="s">
        <v>213</v>
      </c>
      <c r="H29" s="62" t="s">
        <v>214</v>
      </c>
      <c r="I29" s="11" t="s">
        <v>67</v>
      </c>
      <c r="J29" s="65">
        <v>40649</v>
      </c>
      <c r="K29" s="3" t="str">
        <f>VLOOKUP(M29,P3:Q41,2,FALSE)</f>
        <v>LCA12</v>
      </c>
      <c r="L29" s="57" t="s">
        <v>767</v>
      </c>
      <c r="M29" s="12" t="s">
        <v>168</v>
      </c>
      <c r="O29" s="60" t="s">
        <v>98</v>
      </c>
      <c r="P29" s="6"/>
      <c r="Q29" s="5"/>
    </row>
    <row r="30" spans="1:17" ht="30" customHeight="1" thickBot="1" x14ac:dyDescent="0.3">
      <c r="A30" s="4">
        <v>5</v>
      </c>
      <c r="B30" s="64">
        <v>4068</v>
      </c>
      <c r="C30" s="11"/>
      <c r="D30" s="11" t="s">
        <v>68</v>
      </c>
      <c r="E30" s="62" t="s">
        <v>451</v>
      </c>
      <c r="F30" s="62" t="s">
        <v>452</v>
      </c>
      <c r="G30" s="62" t="s">
        <v>388</v>
      </c>
      <c r="H30" s="62" t="s">
        <v>453</v>
      </c>
      <c r="I30" s="11" t="s">
        <v>67</v>
      </c>
      <c r="J30" s="65">
        <v>40583</v>
      </c>
      <c r="K30" s="3" t="str">
        <f>VLOOKUP(M30,P3:Q41,2,FALSE)</f>
        <v>LCA14</v>
      </c>
      <c r="L30" s="57" t="s">
        <v>768</v>
      </c>
      <c r="M30" s="12" t="s">
        <v>184</v>
      </c>
      <c r="O30" s="60" t="s">
        <v>99</v>
      </c>
      <c r="P30" s="6"/>
      <c r="Q30" s="5"/>
    </row>
    <row r="31" spans="1:17" s="55" customFormat="1" ht="30" customHeight="1" thickBot="1" x14ac:dyDescent="0.3">
      <c r="A31" s="4">
        <v>6</v>
      </c>
      <c r="B31" s="70">
        <v>5847</v>
      </c>
      <c r="C31" s="11"/>
      <c r="D31" s="11" t="s">
        <v>68</v>
      </c>
      <c r="E31" s="71" t="s">
        <v>446</v>
      </c>
      <c r="F31" s="71" t="s">
        <v>454</v>
      </c>
      <c r="G31" s="71" t="s">
        <v>455</v>
      </c>
      <c r="H31" s="71" t="s">
        <v>456</v>
      </c>
      <c r="I31" s="11" t="s">
        <v>67</v>
      </c>
      <c r="J31" s="66" t="s">
        <v>457</v>
      </c>
      <c r="K31" s="3" t="str">
        <f>VLOOKUP(M31,P3:Q41,2,FALSE)</f>
        <v>LCA03</v>
      </c>
      <c r="L31" s="57" t="s">
        <v>769</v>
      </c>
      <c r="M31" s="12" t="s">
        <v>177</v>
      </c>
      <c r="N31" s="56"/>
      <c r="O31" s="60" t="s">
        <v>73</v>
      </c>
      <c r="P31" s="6"/>
      <c r="Q31" s="5"/>
    </row>
    <row r="32" spans="1:17" ht="60" x14ac:dyDescent="0.25">
      <c r="A32" s="4" t="s">
        <v>10</v>
      </c>
      <c r="B32" s="4" t="s">
        <v>11</v>
      </c>
      <c r="C32" s="4" t="s">
        <v>58</v>
      </c>
      <c r="D32" s="4" t="s">
        <v>59</v>
      </c>
      <c r="E32" s="4" t="s">
        <v>64</v>
      </c>
      <c r="F32" s="4" t="s">
        <v>70</v>
      </c>
      <c r="G32" s="4" t="s">
        <v>65</v>
      </c>
      <c r="H32" s="4" t="s">
        <v>66</v>
      </c>
      <c r="I32" s="4" t="s">
        <v>57</v>
      </c>
      <c r="J32" s="4" t="s">
        <v>13</v>
      </c>
      <c r="K32" s="4" t="s">
        <v>60</v>
      </c>
      <c r="L32" s="4" t="s">
        <v>12</v>
      </c>
      <c r="M32" s="4" t="s">
        <v>82</v>
      </c>
      <c r="O32" s="60" t="s">
        <v>100</v>
      </c>
      <c r="P32" s="6"/>
      <c r="Q32" s="5"/>
    </row>
    <row r="33" spans="1:17" ht="30" customHeight="1" thickBot="1" x14ac:dyDescent="0.3">
      <c r="A33" s="77" t="s">
        <v>132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O33" s="60" t="s">
        <v>124</v>
      </c>
      <c r="P33" s="6"/>
      <c r="Q33" s="5"/>
    </row>
    <row r="34" spans="1:17" ht="30" customHeight="1" thickBot="1" x14ac:dyDescent="0.3">
      <c r="A34" s="4">
        <v>1</v>
      </c>
      <c r="B34" s="64">
        <v>3407</v>
      </c>
      <c r="C34" s="11"/>
      <c r="D34" s="11" t="s">
        <v>68</v>
      </c>
      <c r="E34" s="62" t="s">
        <v>458</v>
      </c>
      <c r="F34" s="62" t="s">
        <v>459</v>
      </c>
      <c r="G34" s="62" t="s">
        <v>460</v>
      </c>
      <c r="H34" s="62" t="s">
        <v>461</v>
      </c>
      <c r="I34" s="11" t="s">
        <v>67</v>
      </c>
      <c r="J34" s="65">
        <v>40471</v>
      </c>
      <c r="K34" s="3" t="str">
        <f>VLOOKUP(M34,P3:Q41,2,FALSE)</f>
        <v>LCA01</v>
      </c>
      <c r="L34" s="57" t="s">
        <v>770</v>
      </c>
      <c r="M34" s="12" t="s">
        <v>151</v>
      </c>
      <c r="O34" s="60" t="s">
        <v>125</v>
      </c>
      <c r="P34" s="6"/>
      <c r="Q34" s="5"/>
    </row>
    <row r="35" spans="1:17" ht="30" customHeight="1" thickBot="1" x14ac:dyDescent="0.3">
      <c r="A35" s="4">
        <v>2</v>
      </c>
      <c r="B35" s="64">
        <v>7495</v>
      </c>
      <c r="C35" s="11"/>
      <c r="D35" s="11" t="s">
        <v>68</v>
      </c>
      <c r="E35" s="62" t="s">
        <v>434</v>
      </c>
      <c r="F35" s="62" t="s">
        <v>435</v>
      </c>
      <c r="G35" s="62" t="s">
        <v>462</v>
      </c>
      <c r="H35" s="62" t="s">
        <v>463</v>
      </c>
      <c r="I35" s="11" t="s">
        <v>67</v>
      </c>
      <c r="J35" s="65">
        <v>40028</v>
      </c>
      <c r="K35" s="3" t="str">
        <f>VLOOKUP(M35,P3:Q41,2,FALSE)</f>
        <v>LCA06</v>
      </c>
      <c r="L35" s="57" t="s">
        <v>771</v>
      </c>
      <c r="M35" s="12" t="s">
        <v>180</v>
      </c>
      <c r="O35" s="60" t="s">
        <v>126</v>
      </c>
      <c r="P35" s="6"/>
      <c r="Q35" s="5"/>
    </row>
    <row r="36" spans="1:17" ht="30" customHeight="1" thickBot="1" x14ac:dyDescent="0.3">
      <c r="A36" s="4">
        <v>3</v>
      </c>
      <c r="B36" s="64">
        <v>3718</v>
      </c>
      <c r="C36" s="11"/>
      <c r="D36" s="11" t="s">
        <v>68</v>
      </c>
      <c r="E36" s="62" t="s">
        <v>464</v>
      </c>
      <c r="F36" s="62" t="s">
        <v>465</v>
      </c>
      <c r="G36" s="62" t="s">
        <v>466</v>
      </c>
      <c r="H36" s="62" t="s">
        <v>467</v>
      </c>
      <c r="I36" s="11" t="s">
        <v>67</v>
      </c>
      <c r="J36" s="65">
        <v>40525</v>
      </c>
      <c r="K36" s="3" t="str">
        <f>VLOOKUP(M36,P3:Q41,2,FALSE)</f>
        <v>LCA14</v>
      </c>
      <c r="L36" s="57" t="s">
        <v>772</v>
      </c>
      <c r="M36" s="12" t="s">
        <v>184</v>
      </c>
      <c r="O36" s="60" t="s">
        <v>127</v>
      </c>
      <c r="P36" s="6"/>
      <c r="Q36" s="5"/>
    </row>
    <row r="37" spans="1:17" ht="30" customHeight="1" thickBot="1" x14ac:dyDescent="0.3">
      <c r="A37" s="4">
        <v>4</v>
      </c>
      <c r="B37" s="64">
        <v>3593</v>
      </c>
      <c r="C37" s="11"/>
      <c r="D37" s="11" t="s">
        <v>68</v>
      </c>
      <c r="E37" s="62" t="s">
        <v>468</v>
      </c>
      <c r="F37" s="62" t="s">
        <v>469</v>
      </c>
      <c r="G37" s="62" t="s">
        <v>470</v>
      </c>
      <c r="H37" s="62" t="s">
        <v>471</v>
      </c>
      <c r="I37" s="11" t="s">
        <v>67</v>
      </c>
      <c r="J37" s="65">
        <v>40109</v>
      </c>
      <c r="K37" s="3" t="str">
        <f>VLOOKUP(M37,P3:Q41,2,FALSE)</f>
        <v>LCA01</v>
      </c>
      <c r="L37" s="57" t="s">
        <v>773</v>
      </c>
      <c r="M37" s="12" t="s">
        <v>151</v>
      </c>
      <c r="O37" s="60" t="s">
        <v>74</v>
      </c>
      <c r="P37" s="6"/>
      <c r="Q37" s="5"/>
    </row>
    <row r="38" spans="1:17" ht="30" customHeight="1" thickBot="1" x14ac:dyDescent="0.3">
      <c r="A38" s="4">
        <v>5</v>
      </c>
      <c r="B38" s="64">
        <v>4572</v>
      </c>
      <c r="C38" s="11"/>
      <c r="D38" s="11" t="s">
        <v>68</v>
      </c>
      <c r="E38" s="62" t="s">
        <v>442</v>
      </c>
      <c r="F38" s="62" t="s">
        <v>443</v>
      </c>
      <c r="G38" s="62" t="s">
        <v>472</v>
      </c>
      <c r="H38" s="62" t="s">
        <v>473</v>
      </c>
      <c r="I38" s="11" t="s">
        <v>67</v>
      </c>
      <c r="J38" s="65">
        <v>39876</v>
      </c>
      <c r="K38" s="3" t="str">
        <f>VLOOKUP(M38,P3:Q41,2,FALSE)</f>
        <v>LCA07</v>
      </c>
      <c r="L38" s="57" t="s">
        <v>774</v>
      </c>
      <c r="M38" s="12" t="s">
        <v>181</v>
      </c>
      <c r="O38" s="60" t="s">
        <v>101</v>
      </c>
      <c r="P38" s="6"/>
      <c r="Q38" s="5"/>
    </row>
    <row r="39" spans="1:17" ht="30" customHeight="1" thickBot="1" x14ac:dyDescent="0.3">
      <c r="A39" s="4">
        <v>6</v>
      </c>
      <c r="B39" s="64">
        <v>7868</v>
      </c>
      <c r="C39" s="11"/>
      <c r="D39" s="11" t="s">
        <v>68</v>
      </c>
      <c r="E39" s="62" t="s">
        <v>474</v>
      </c>
      <c r="F39" s="62" t="s">
        <v>475</v>
      </c>
      <c r="G39" s="62" t="s">
        <v>476</v>
      </c>
      <c r="H39" s="62" t="s">
        <v>477</v>
      </c>
      <c r="I39" s="11" t="s">
        <v>67</v>
      </c>
      <c r="J39" s="65">
        <v>40858</v>
      </c>
      <c r="K39" s="3" t="str">
        <f>VLOOKUP(M39,P3:Q41,2,FALSE)</f>
        <v>LCA06</v>
      </c>
      <c r="L39" s="57" t="s">
        <v>775</v>
      </c>
      <c r="M39" s="12" t="s">
        <v>180</v>
      </c>
      <c r="O39" s="60" t="s">
        <v>75</v>
      </c>
      <c r="P39" s="6"/>
      <c r="Q39" s="5"/>
    </row>
    <row r="40" spans="1:17" ht="30" customHeight="1" thickBot="1" x14ac:dyDescent="0.3">
      <c r="A40" s="77" t="s">
        <v>133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O40" s="60" t="s">
        <v>76</v>
      </c>
      <c r="P40" s="6"/>
      <c r="Q40" s="5"/>
    </row>
    <row r="41" spans="1:17" ht="30" customHeight="1" thickBot="1" x14ac:dyDescent="0.3">
      <c r="A41" s="4">
        <v>1</v>
      </c>
      <c r="B41" s="61">
        <v>7701</v>
      </c>
      <c r="C41" s="11"/>
      <c r="D41" s="11" t="s">
        <v>68</v>
      </c>
      <c r="E41" s="58" t="s">
        <v>478</v>
      </c>
      <c r="F41" s="58" t="s">
        <v>479</v>
      </c>
      <c r="G41" s="58" t="s">
        <v>480</v>
      </c>
      <c r="H41" s="58" t="s">
        <v>481</v>
      </c>
      <c r="I41" s="11" t="s">
        <v>67</v>
      </c>
      <c r="J41" s="59">
        <v>40501</v>
      </c>
      <c r="K41" s="3" t="str">
        <f>VLOOKUP(M41,P3:Q41,2,FALSE)</f>
        <v>LCA06</v>
      </c>
      <c r="L41" s="57" t="s">
        <v>776</v>
      </c>
      <c r="M41" s="12" t="s">
        <v>180</v>
      </c>
      <c r="O41" s="60" t="s">
        <v>77</v>
      </c>
      <c r="P41" s="6"/>
      <c r="Q41" s="5"/>
    </row>
    <row r="42" spans="1:17" ht="30" customHeight="1" thickBot="1" x14ac:dyDescent="0.3">
      <c r="A42" s="4">
        <v>2</v>
      </c>
      <c r="B42" s="61">
        <v>3642</v>
      </c>
      <c r="C42" s="11"/>
      <c r="D42" s="11" t="s">
        <v>68</v>
      </c>
      <c r="E42" s="58" t="s">
        <v>482</v>
      </c>
      <c r="F42" s="58" t="s">
        <v>483</v>
      </c>
      <c r="G42" s="58" t="s">
        <v>484</v>
      </c>
      <c r="H42" s="58" t="s">
        <v>485</v>
      </c>
      <c r="I42" s="11" t="s">
        <v>67</v>
      </c>
      <c r="J42" s="59">
        <v>39979</v>
      </c>
      <c r="K42" s="3" t="str">
        <f>VLOOKUP(M42,P3:Q41,2,FALSE)</f>
        <v>LCA03</v>
      </c>
      <c r="L42" s="57" t="s">
        <v>777</v>
      </c>
      <c r="M42" s="12" t="s">
        <v>177</v>
      </c>
      <c r="O42" s="54" t="s">
        <v>78</v>
      </c>
    </row>
    <row r="43" spans="1:17" ht="30" customHeight="1" thickBot="1" x14ac:dyDescent="0.3">
      <c r="A43" s="4">
        <v>3</v>
      </c>
      <c r="B43" s="61">
        <v>4129</v>
      </c>
      <c r="C43" s="11"/>
      <c r="D43" s="11" t="s">
        <v>68</v>
      </c>
      <c r="E43" s="58" t="s">
        <v>442</v>
      </c>
      <c r="F43" s="58" t="s">
        <v>443</v>
      </c>
      <c r="G43" s="58" t="s">
        <v>486</v>
      </c>
      <c r="H43" s="58" t="s">
        <v>487</v>
      </c>
      <c r="I43" s="11" t="s">
        <v>67</v>
      </c>
      <c r="J43" s="59">
        <v>40839</v>
      </c>
      <c r="K43" s="3" t="str">
        <f>VLOOKUP(M43,P3:Q41,2,FALSE)</f>
        <v>LCA14</v>
      </c>
      <c r="L43" s="57" t="s">
        <v>778</v>
      </c>
      <c r="M43" s="12" t="s">
        <v>184</v>
      </c>
    </row>
    <row r="44" spans="1:17" ht="30" customHeight="1" thickBot="1" x14ac:dyDescent="0.3">
      <c r="A44" s="4">
        <v>4</v>
      </c>
      <c r="B44" s="61">
        <v>5037</v>
      </c>
      <c r="C44" s="11"/>
      <c r="D44" s="11" t="s">
        <v>68</v>
      </c>
      <c r="E44" s="58" t="s">
        <v>488</v>
      </c>
      <c r="F44" s="58" t="s">
        <v>489</v>
      </c>
      <c r="G44" s="58" t="s">
        <v>490</v>
      </c>
      <c r="H44" s="58" t="s">
        <v>491</v>
      </c>
      <c r="I44" s="11" t="s">
        <v>67</v>
      </c>
      <c r="J44" s="59">
        <v>39825</v>
      </c>
      <c r="K44" s="3" t="str">
        <f>VLOOKUP(M44,P3:Q41,2,FALSE)</f>
        <v>LCA08</v>
      </c>
      <c r="L44" s="57" t="s">
        <v>779</v>
      </c>
      <c r="M44" s="12" t="s">
        <v>182</v>
      </c>
    </row>
    <row r="45" spans="1:17" ht="30" customHeight="1" thickBot="1" x14ac:dyDescent="0.3">
      <c r="A45" s="4">
        <v>5</v>
      </c>
      <c r="B45" s="61">
        <v>4146</v>
      </c>
      <c r="C45" s="11"/>
      <c r="D45" s="11" t="s">
        <v>68</v>
      </c>
      <c r="E45" s="58" t="s">
        <v>492</v>
      </c>
      <c r="F45" s="58" t="s">
        <v>493</v>
      </c>
      <c r="G45" s="58" t="s">
        <v>494</v>
      </c>
      <c r="H45" s="58" t="s">
        <v>495</v>
      </c>
      <c r="I45" s="11" t="s">
        <v>67</v>
      </c>
      <c r="J45" s="59">
        <v>39866</v>
      </c>
      <c r="K45" s="3" t="str">
        <f>VLOOKUP(M45,P3:Q41,2,FALSE)</f>
        <v>LCA14</v>
      </c>
      <c r="L45" s="57" t="s">
        <v>780</v>
      </c>
      <c r="M45" s="12" t="s">
        <v>184</v>
      </c>
    </row>
    <row r="46" spans="1:17" ht="30" customHeight="1" thickBot="1" x14ac:dyDescent="0.3">
      <c r="A46" s="4">
        <v>6</v>
      </c>
      <c r="B46" s="61"/>
      <c r="C46" s="11"/>
      <c r="D46" s="11" t="s">
        <v>68</v>
      </c>
      <c r="E46" s="58"/>
      <c r="F46" s="58"/>
      <c r="G46" s="58"/>
      <c r="H46" s="58"/>
      <c r="I46" s="11" t="s">
        <v>67</v>
      </c>
      <c r="J46" s="59"/>
      <c r="K46" s="3" t="e">
        <f>VLOOKUP(M46,P3:Q41,2,FALSE)</f>
        <v>#N/A</v>
      </c>
      <c r="L46" s="10"/>
      <c r="M46" s="12" t="s">
        <v>149</v>
      </c>
      <c r="P46" s="6"/>
    </row>
    <row r="47" spans="1:17" ht="60" x14ac:dyDescent="0.25">
      <c r="A47" s="4" t="s">
        <v>10</v>
      </c>
      <c r="B47" s="4" t="s">
        <v>11</v>
      </c>
      <c r="C47" s="4" t="s">
        <v>58</v>
      </c>
      <c r="D47" s="4" t="s">
        <v>59</v>
      </c>
      <c r="E47" s="4" t="s">
        <v>64</v>
      </c>
      <c r="F47" s="4" t="s">
        <v>70</v>
      </c>
      <c r="G47" s="4" t="s">
        <v>65</v>
      </c>
      <c r="H47" s="4" t="s">
        <v>66</v>
      </c>
      <c r="I47" s="4" t="s">
        <v>57</v>
      </c>
      <c r="J47" s="4" t="s">
        <v>13</v>
      </c>
      <c r="K47" s="4" t="s">
        <v>60</v>
      </c>
      <c r="L47" s="4" t="s">
        <v>12</v>
      </c>
      <c r="M47" s="4" t="s">
        <v>82</v>
      </c>
    </row>
    <row r="48" spans="1:17" ht="30" customHeight="1" thickBot="1" x14ac:dyDescent="0.3">
      <c r="A48" s="77" t="s">
        <v>134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</row>
    <row r="49" spans="1:13" ht="30" customHeight="1" thickBot="1" x14ac:dyDescent="0.3">
      <c r="A49" s="4">
        <v>1</v>
      </c>
      <c r="B49" s="61">
        <v>3740</v>
      </c>
      <c r="C49" s="11"/>
      <c r="D49" s="11" t="s">
        <v>68</v>
      </c>
      <c r="E49" s="58" t="s">
        <v>496</v>
      </c>
      <c r="F49" s="58" t="s">
        <v>497</v>
      </c>
      <c r="G49" s="58" t="s">
        <v>498</v>
      </c>
      <c r="H49" s="58" t="s">
        <v>499</v>
      </c>
      <c r="I49" s="11" t="s">
        <v>67</v>
      </c>
      <c r="J49" s="59">
        <v>40683</v>
      </c>
      <c r="K49" s="3" t="str">
        <f>VLOOKUP(M49,P3:Q41,2,FALSE)</f>
        <v>LCA01</v>
      </c>
      <c r="L49" s="57" t="s">
        <v>781</v>
      </c>
      <c r="M49" s="12" t="s">
        <v>151</v>
      </c>
    </row>
    <row r="50" spans="1:13" ht="30" customHeight="1" thickBot="1" x14ac:dyDescent="0.3">
      <c r="A50" s="4">
        <v>2</v>
      </c>
      <c r="B50" s="61">
        <v>5235</v>
      </c>
      <c r="C50" s="11"/>
      <c r="D50" s="11" t="s">
        <v>68</v>
      </c>
      <c r="E50" s="58" t="s">
        <v>500</v>
      </c>
      <c r="F50" s="58" t="s">
        <v>501</v>
      </c>
      <c r="G50" s="58" t="s">
        <v>502</v>
      </c>
      <c r="H50" s="58" t="s">
        <v>503</v>
      </c>
      <c r="I50" s="11" t="s">
        <v>67</v>
      </c>
      <c r="J50" s="59">
        <v>40824</v>
      </c>
      <c r="K50" s="3" t="str">
        <f>VLOOKUP(M50,P3:Q41,2,FALSE)</f>
        <v>LCA08</v>
      </c>
      <c r="L50" s="57" t="s">
        <v>782</v>
      </c>
      <c r="M50" s="12" t="s">
        <v>182</v>
      </c>
    </row>
    <row r="51" spans="1:13" ht="30" customHeight="1" thickBot="1" x14ac:dyDescent="0.3">
      <c r="A51" s="4">
        <v>3</v>
      </c>
      <c r="B51" s="61">
        <v>2768</v>
      </c>
      <c r="C51" s="11"/>
      <c r="D51" s="11" t="s">
        <v>68</v>
      </c>
      <c r="E51" s="58" t="s">
        <v>423</v>
      </c>
      <c r="F51" s="58" t="s">
        <v>504</v>
      </c>
      <c r="G51" s="58" t="s">
        <v>505</v>
      </c>
      <c r="H51" s="58" t="s">
        <v>506</v>
      </c>
      <c r="I51" s="11" t="s">
        <v>67</v>
      </c>
      <c r="J51" s="59">
        <v>39899</v>
      </c>
      <c r="K51" s="3" t="str">
        <f>VLOOKUP(M51,P3:Q41,2,FALSE)</f>
        <v>LCA12</v>
      </c>
      <c r="L51" s="57" t="s">
        <v>783</v>
      </c>
      <c r="M51" s="12" t="s">
        <v>168</v>
      </c>
    </row>
    <row r="52" spans="1:13" ht="30" customHeight="1" thickBot="1" x14ac:dyDescent="0.3">
      <c r="A52" s="4">
        <v>4</v>
      </c>
      <c r="B52" s="61">
        <v>2792</v>
      </c>
      <c r="C52" s="11"/>
      <c r="D52" s="11" t="s">
        <v>68</v>
      </c>
      <c r="E52" s="58" t="s">
        <v>449</v>
      </c>
      <c r="F52" s="58" t="s">
        <v>450</v>
      </c>
      <c r="G52" s="58" t="s">
        <v>507</v>
      </c>
      <c r="H52" s="58" t="s">
        <v>508</v>
      </c>
      <c r="I52" s="11" t="s">
        <v>67</v>
      </c>
      <c r="J52" s="59">
        <v>40073</v>
      </c>
      <c r="K52" s="3" t="str">
        <f>VLOOKUP(M52,P3:Q41,2,FALSE)</f>
        <v>LCA12</v>
      </c>
      <c r="L52" s="57" t="s">
        <v>784</v>
      </c>
      <c r="M52" s="12" t="s">
        <v>168</v>
      </c>
    </row>
    <row r="53" spans="1:13" ht="30" customHeight="1" x14ac:dyDescent="0.25">
      <c r="A53" s="4">
        <v>5</v>
      </c>
      <c r="B53" s="10"/>
      <c r="C53" s="11"/>
      <c r="D53" s="11" t="s">
        <v>68</v>
      </c>
      <c r="E53" s="12"/>
      <c r="F53" s="12"/>
      <c r="G53" s="12"/>
      <c r="H53" s="12"/>
      <c r="I53" s="11" t="s">
        <v>67</v>
      </c>
      <c r="J53" s="13"/>
      <c r="K53" s="3" t="e">
        <f>VLOOKUP(M53,P3:Q41,2,FALSE)</f>
        <v>#N/A</v>
      </c>
      <c r="L53" s="10"/>
      <c r="M53" s="12" t="s">
        <v>149</v>
      </c>
    </row>
    <row r="54" spans="1:13" ht="30" customHeight="1" x14ac:dyDescent="0.25">
      <c r="A54" s="4">
        <v>6</v>
      </c>
      <c r="B54" s="10"/>
      <c r="C54" s="11"/>
      <c r="D54" s="11" t="s">
        <v>68</v>
      </c>
      <c r="E54" s="12"/>
      <c r="F54" s="12"/>
      <c r="G54" s="12"/>
      <c r="H54" s="12"/>
      <c r="I54" s="11" t="s">
        <v>67</v>
      </c>
      <c r="J54" s="13"/>
      <c r="K54" s="3" t="e">
        <f>VLOOKUP(M54,P3:Q41,2,FALSE)</f>
        <v>#N/A</v>
      </c>
      <c r="L54" s="10"/>
      <c r="M54" s="12" t="s">
        <v>149</v>
      </c>
    </row>
    <row r="55" spans="1:13" ht="30" customHeight="1" thickBot="1" x14ac:dyDescent="0.3">
      <c r="A55" s="77" t="s">
        <v>135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</row>
    <row r="56" spans="1:13" ht="30" customHeight="1" thickBot="1" x14ac:dyDescent="0.3">
      <c r="A56" s="4">
        <v>1</v>
      </c>
      <c r="B56" s="63">
        <v>5611</v>
      </c>
      <c r="C56" s="11"/>
      <c r="D56" s="11" t="s">
        <v>68</v>
      </c>
      <c r="E56" s="58" t="s">
        <v>509</v>
      </c>
      <c r="F56" s="58" t="s">
        <v>510</v>
      </c>
      <c r="G56" s="58" t="s">
        <v>511</v>
      </c>
      <c r="H56" s="58" t="s">
        <v>512</v>
      </c>
      <c r="I56" s="11" t="s">
        <v>67</v>
      </c>
      <c r="J56" s="68" t="s">
        <v>533</v>
      </c>
      <c r="K56" s="3" t="str">
        <f>VLOOKUP(M56,P3:Q41,2,FALSE)</f>
        <v>LCA03</v>
      </c>
      <c r="L56" s="67" t="s">
        <v>785</v>
      </c>
      <c r="M56" s="12" t="s">
        <v>177</v>
      </c>
    </row>
    <row r="57" spans="1:13" ht="30" customHeight="1" thickBot="1" x14ac:dyDescent="0.3">
      <c r="A57" s="4">
        <v>2</v>
      </c>
      <c r="B57" s="63">
        <v>3953</v>
      </c>
      <c r="C57" s="11"/>
      <c r="D57" s="11" t="s">
        <v>68</v>
      </c>
      <c r="E57" s="58" t="s">
        <v>513</v>
      </c>
      <c r="F57" s="58" t="s">
        <v>514</v>
      </c>
      <c r="G57" s="58" t="s">
        <v>515</v>
      </c>
      <c r="H57" s="58" t="s">
        <v>516</v>
      </c>
      <c r="I57" s="11" t="s">
        <v>67</v>
      </c>
      <c r="J57" s="59">
        <v>40558</v>
      </c>
      <c r="K57" s="3" t="str">
        <f>VLOOKUP(M57,P3:Q41,2,FALSE)</f>
        <v>LCA01</v>
      </c>
      <c r="L57" s="67" t="s">
        <v>786</v>
      </c>
      <c r="M57" s="12" t="s">
        <v>151</v>
      </c>
    </row>
    <row r="58" spans="1:13" ht="30" customHeight="1" thickBot="1" x14ac:dyDescent="0.3">
      <c r="A58" s="4">
        <v>3</v>
      </c>
      <c r="B58" s="63">
        <v>7754</v>
      </c>
      <c r="C58" s="11"/>
      <c r="D58" s="11" t="s">
        <v>68</v>
      </c>
      <c r="E58" s="58" t="s">
        <v>517</v>
      </c>
      <c r="F58" s="58" t="s">
        <v>518</v>
      </c>
      <c r="G58" s="58" t="s">
        <v>519</v>
      </c>
      <c r="H58" s="58" t="s">
        <v>520</v>
      </c>
      <c r="I58" s="11" t="s">
        <v>67</v>
      </c>
      <c r="J58" s="59">
        <v>40234</v>
      </c>
      <c r="K58" s="3" t="str">
        <f>VLOOKUP(M58,P3:Q41,2,FALSE)</f>
        <v>LCA04</v>
      </c>
      <c r="L58" s="67" t="s">
        <v>787</v>
      </c>
      <c r="M58" s="12" t="s">
        <v>178</v>
      </c>
    </row>
    <row r="59" spans="1:13" ht="30" customHeight="1" thickBot="1" x14ac:dyDescent="0.3">
      <c r="A59" s="4">
        <v>4</v>
      </c>
      <c r="B59" s="63">
        <v>6149</v>
      </c>
      <c r="C59" s="11"/>
      <c r="D59" s="11" t="s">
        <v>68</v>
      </c>
      <c r="E59" s="58" t="s">
        <v>521</v>
      </c>
      <c r="F59" s="58" t="s">
        <v>522</v>
      </c>
      <c r="G59" s="58" t="s">
        <v>523</v>
      </c>
      <c r="H59" s="58" t="s">
        <v>524</v>
      </c>
      <c r="I59" s="11" t="s">
        <v>67</v>
      </c>
      <c r="J59" s="59">
        <v>39984</v>
      </c>
      <c r="K59" s="3" t="str">
        <f>VLOOKUP(M59,P3:Q41,2,FALSE)</f>
        <v>LCA13</v>
      </c>
      <c r="L59" s="67" t="s">
        <v>788</v>
      </c>
      <c r="M59" s="12" t="s">
        <v>183</v>
      </c>
    </row>
    <row r="60" spans="1:13" ht="30" customHeight="1" thickBot="1" x14ac:dyDescent="0.3">
      <c r="A60" s="4">
        <v>5</v>
      </c>
      <c r="B60" s="63">
        <v>8210</v>
      </c>
      <c r="C60" s="11"/>
      <c r="D60" s="11" t="s">
        <v>68</v>
      </c>
      <c r="E60" s="58" t="s">
        <v>525</v>
      </c>
      <c r="F60" s="58" t="s">
        <v>526</v>
      </c>
      <c r="G60" s="58" t="s">
        <v>527</v>
      </c>
      <c r="H60" s="58" t="s">
        <v>528</v>
      </c>
      <c r="I60" s="11" t="s">
        <v>67</v>
      </c>
      <c r="J60" s="59">
        <v>40544</v>
      </c>
      <c r="K60" s="3" t="str">
        <f>VLOOKUP(M60,P3:Q41,2,FALSE)</f>
        <v>LCA04</v>
      </c>
      <c r="L60" s="67" t="s">
        <v>789</v>
      </c>
      <c r="M60" s="12" t="s">
        <v>178</v>
      </c>
    </row>
    <row r="61" spans="1:13" ht="30" customHeight="1" thickBot="1" x14ac:dyDescent="0.3">
      <c r="A61" s="4">
        <v>6</v>
      </c>
      <c r="B61" s="63">
        <v>5600</v>
      </c>
      <c r="C61" s="11"/>
      <c r="D61" s="11" t="s">
        <v>68</v>
      </c>
      <c r="E61" s="58" t="s">
        <v>529</v>
      </c>
      <c r="F61" s="58" t="s">
        <v>530</v>
      </c>
      <c r="G61" s="58" t="s">
        <v>531</v>
      </c>
      <c r="H61" s="58" t="s">
        <v>532</v>
      </c>
      <c r="I61" s="11" t="s">
        <v>67</v>
      </c>
      <c r="J61" s="68" t="s">
        <v>534</v>
      </c>
      <c r="K61" s="3" t="str">
        <f>VLOOKUP(M61,P3:Q41,2,FALSE)</f>
        <v>LCA03</v>
      </c>
      <c r="L61" s="67" t="s">
        <v>790</v>
      </c>
      <c r="M61" s="12" t="s">
        <v>177</v>
      </c>
    </row>
    <row r="62" spans="1:13" ht="60" x14ac:dyDescent="0.25">
      <c r="A62" s="4" t="s">
        <v>10</v>
      </c>
      <c r="B62" s="4" t="s">
        <v>11</v>
      </c>
      <c r="C62" s="4" t="s">
        <v>58</v>
      </c>
      <c r="D62" s="4" t="s">
        <v>59</v>
      </c>
      <c r="E62" s="4" t="s">
        <v>64</v>
      </c>
      <c r="F62" s="4" t="s">
        <v>70</v>
      </c>
      <c r="G62" s="4" t="s">
        <v>65</v>
      </c>
      <c r="H62" s="4" t="s">
        <v>66</v>
      </c>
      <c r="I62" s="4" t="s">
        <v>57</v>
      </c>
      <c r="J62" s="4" t="s">
        <v>13</v>
      </c>
      <c r="K62" s="4" t="s">
        <v>60</v>
      </c>
      <c r="L62" s="4" t="s">
        <v>12</v>
      </c>
      <c r="M62" s="4" t="s">
        <v>82</v>
      </c>
    </row>
    <row r="63" spans="1:13" ht="30" customHeight="1" x14ac:dyDescent="0.25">
      <c r="A63" s="77" t="s">
        <v>136</v>
      </c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</row>
    <row r="64" spans="1:13" ht="30" customHeight="1" x14ac:dyDescent="0.25">
      <c r="A64" s="4">
        <v>1</v>
      </c>
      <c r="B64" s="10"/>
      <c r="C64" s="11"/>
      <c r="D64" s="11" t="s">
        <v>68</v>
      </c>
      <c r="E64" s="12"/>
      <c r="F64" s="12"/>
      <c r="G64" s="12"/>
      <c r="H64" s="12"/>
      <c r="I64" s="11" t="s">
        <v>67</v>
      </c>
      <c r="J64" s="13"/>
      <c r="K64" s="3" t="e">
        <f>VLOOKUP(M64,P3:Q41,2,FALSE)</f>
        <v>#N/A</v>
      </c>
      <c r="L64" s="10"/>
      <c r="M64" s="12" t="s">
        <v>149</v>
      </c>
    </row>
    <row r="65" spans="1:13" ht="30" customHeight="1" x14ac:dyDescent="0.25">
      <c r="A65" s="4">
        <v>2</v>
      </c>
      <c r="B65" s="10"/>
      <c r="C65" s="11"/>
      <c r="D65" s="11" t="s">
        <v>68</v>
      </c>
      <c r="E65" s="10"/>
      <c r="F65" s="12"/>
      <c r="G65" s="12"/>
      <c r="H65" s="12"/>
      <c r="I65" s="11" t="s">
        <v>67</v>
      </c>
      <c r="J65" s="13"/>
      <c r="K65" s="3" t="e">
        <f>VLOOKUP(M65,P3:Q41,2,FALSE)</f>
        <v>#N/A</v>
      </c>
      <c r="L65" s="10"/>
      <c r="M65" s="12" t="s">
        <v>149</v>
      </c>
    </row>
    <row r="66" spans="1:13" ht="30" customHeight="1" x14ac:dyDescent="0.25">
      <c r="A66" s="4">
        <v>3</v>
      </c>
      <c r="B66" s="10"/>
      <c r="C66" s="11"/>
      <c r="D66" s="11" t="s">
        <v>68</v>
      </c>
      <c r="E66" s="12"/>
      <c r="F66" s="12"/>
      <c r="G66" s="12"/>
      <c r="H66" s="12"/>
      <c r="I66" s="11" t="s">
        <v>67</v>
      </c>
      <c r="J66" s="13"/>
      <c r="K66" s="3" t="e">
        <f>VLOOKUP(M66,P3:Q41,2,FALSE)</f>
        <v>#N/A</v>
      </c>
      <c r="L66" s="10"/>
      <c r="M66" s="12" t="s">
        <v>149</v>
      </c>
    </row>
    <row r="67" spans="1:13" ht="30" customHeight="1" x14ac:dyDescent="0.25">
      <c r="A67" s="4">
        <v>4</v>
      </c>
      <c r="B67" s="10"/>
      <c r="C67" s="11"/>
      <c r="D67" s="11" t="s">
        <v>68</v>
      </c>
      <c r="E67" s="12"/>
      <c r="F67" s="12"/>
      <c r="G67" s="12"/>
      <c r="H67" s="12"/>
      <c r="I67" s="11" t="s">
        <v>67</v>
      </c>
      <c r="J67" s="13"/>
      <c r="K67" s="3" t="e">
        <f>VLOOKUP(M67,P3:Q41,2,FALSE)</f>
        <v>#N/A</v>
      </c>
      <c r="L67" s="10"/>
      <c r="M67" s="12" t="s">
        <v>149</v>
      </c>
    </row>
    <row r="68" spans="1:13" ht="30" customHeight="1" x14ac:dyDescent="0.25">
      <c r="A68" s="4">
        <v>5</v>
      </c>
      <c r="B68" s="10"/>
      <c r="C68" s="11"/>
      <c r="D68" s="11" t="s">
        <v>68</v>
      </c>
      <c r="E68" s="12"/>
      <c r="F68" s="12"/>
      <c r="G68" s="12"/>
      <c r="H68" s="12"/>
      <c r="I68" s="11" t="s">
        <v>67</v>
      </c>
      <c r="J68" s="13"/>
      <c r="K68" s="3" t="e">
        <f>VLOOKUP(M68,P3:Q41,2,FALSE)</f>
        <v>#N/A</v>
      </c>
      <c r="L68" s="10"/>
      <c r="M68" s="12" t="s">
        <v>149</v>
      </c>
    </row>
    <row r="69" spans="1:13" ht="30" customHeight="1" x14ac:dyDescent="0.25">
      <c r="A69" s="4">
        <v>6</v>
      </c>
      <c r="B69" s="10"/>
      <c r="C69" s="11"/>
      <c r="D69" s="11" t="s">
        <v>68</v>
      </c>
      <c r="E69" s="12"/>
      <c r="F69" s="12"/>
      <c r="G69" s="12"/>
      <c r="H69" s="12"/>
      <c r="I69" s="11" t="s">
        <v>67</v>
      </c>
      <c r="J69" s="13"/>
      <c r="K69" s="3" t="e">
        <f>VLOOKUP(M69,P3:Q41,2,FALSE)</f>
        <v>#N/A</v>
      </c>
      <c r="L69" s="10"/>
      <c r="M69" s="12" t="s">
        <v>149</v>
      </c>
    </row>
    <row r="70" spans="1:13" ht="30" customHeight="1" thickBot="1" x14ac:dyDescent="0.3">
      <c r="A70" s="77" t="s">
        <v>45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</row>
    <row r="71" spans="1:13" ht="30" customHeight="1" thickBot="1" x14ac:dyDescent="0.3">
      <c r="A71" s="4">
        <v>1</v>
      </c>
      <c r="B71" s="63">
        <v>5824</v>
      </c>
      <c r="C71" s="11"/>
      <c r="D71" s="11" t="s">
        <v>68</v>
      </c>
      <c r="E71" s="58" t="s">
        <v>535</v>
      </c>
      <c r="F71" s="58" t="s">
        <v>536</v>
      </c>
      <c r="G71" s="58" t="s">
        <v>537</v>
      </c>
      <c r="H71" s="58" t="s">
        <v>538</v>
      </c>
      <c r="I71" s="11" t="s">
        <v>67</v>
      </c>
      <c r="J71" s="59" t="s">
        <v>543</v>
      </c>
      <c r="K71" s="3" t="str">
        <f>VLOOKUP(M71,P3:Q41,2,FALSE)</f>
        <v>LCA03</v>
      </c>
      <c r="L71" s="70" t="s">
        <v>791</v>
      </c>
      <c r="M71" s="12" t="s">
        <v>177</v>
      </c>
    </row>
    <row r="72" spans="1:13" ht="30" customHeight="1" thickBot="1" x14ac:dyDescent="0.3">
      <c r="A72" s="4">
        <v>2</v>
      </c>
      <c r="B72" s="63">
        <v>5778</v>
      </c>
      <c r="C72" s="11"/>
      <c r="D72" s="11" t="s">
        <v>68</v>
      </c>
      <c r="E72" s="58" t="s">
        <v>539</v>
      </c>
      <c r="F72" s="58" t="s">
        <v>540</v>
      </c>
      <c r="G72" s="58" t="s">
        <v>541</v>
      </c>
      <c r="H72" s="58" t="s">
        <v>542</v>
      </c>
      <c r="I72" s="11" t="s">
        <v>67</v>
      </c>
      <c r="J72" s="59" t="s">
        <v>544</v>
      </c>
      <c r="K72" s="3" t="str">
        <f>VLOOKUP(M72,P3:Q41,2,FALSE)</f>
        <v>LCA03</v>
      </c>
      <c r="L72" s="70" t="s">
        <v>792</v>
      </c>
      <c r="M72" s="12" t="s">
        <v>177</v>
      </c>
    </row>
    <row r="73" spans="1:13" ht="30" customHeight="1" x14ac:dyDescent="0.25">
      <c r="A73" s="4">
        <v>3</v>
      </c>
      <c r="B73" s="10"/>
      <c r="C73" s="11"/>
      <c r="D73" s="11" t="s">
        <v>68</v>
      </c>
      <c r="E73" s="12"/>
      <c r="F73" s="12"/>
      <c r="G73" s="12"/>
      <c r="H73" s="12"/>
      <c r="I73" s="11" t="s">
        <v>67</v>
      </c>
      <c r="J73" s="13"/>
      <c r="K73" s="3" t="e">
        <f>VLOOKUP(M73,P3:Q41,2,FALSE)</f>
        <v>#N/A</v>
      </c>
      <c r="L73" s="10"/>
      <c r="M73" s="12" t="s">
        <v>149</v>
      </c>
    </row>
    <row r="74" spans="1:13" ht="30" customHeight="1" x14ac:dyDescent="0.25">
      <c r="A74" s="4">
        <v>4</v>
      </c>
      <c r="B74" s="10"/>
      <c r="C74" s="11"/>
      <c r="D74" s="11" t="s">
        <v>68</v>
      </c>
      <c r="E74" s="12"/>
      <c r="F74" s="12"/>
      <c r="G74" s="12"/>
      <c r="H74" s="12"/>
      <c r="I74" s="11" t="s">
        <v>67</v>
      </c>
      <c r="J74" s="13"/>
      <c r="K74" s="3" t="e">
        <f>VLOOKUP(M74,P3:Q41,2,FALSE)</f>
        <v>#N/A</v>
      </c>
      <c r="L74" s="10"/>
      <c r="M74" s="12" t="s">
        <v>149</v>
      </c>
    </row>
    <row r="75" spans="1:13" ht="30" customHeight="1" x14ac:dyDescent="0.25">
      <c r="A75" s="4">
        <v>5</v>
      </c>
      <c r="B75" s="10"/>
      <c r="C75" s="11"/>
      <c r="D75" s="11" t="s">
        <v>68</v>
      </c>
      <c r="E75" s="12"/>
      <c r="F75" s="12"/>
      <c r="G75" s="12"/>
      <c r="H75" s="12"/>
      <c r="I75" s="11" t="s">
        <v>67</v>
      </c>
      <c r="J75" s="13"/>
      <c r="K75" s="3" t="e">
        <f>VLOOKUP(M75,P3:Q41,2,FALSE)</f>
        <v>#N/A</v>
      </c>
      <c r="L75" s="10"/>
      <c r="M75" s="12" t="s">
        <v>149</v>
      </c>
    </row>
    <row r="76" spans="1:13" ht="30" customHeight="1" x14ac:dyDescent="0.25">
      <c r="A76" s="4">
        <v>6</v>
      </c>
      <c r="B76" s="10"/>
      <c r="C76" s="11"/>
      <c r="D76" s="11" t="s">
        <v>68</v>
      </c>
      <c r="E76" s="12"/>
      <c r="F76" s="12"/>
      <c r="G76" s="12"/>
      <c r="H76" s="12"/>
      <c r="I76" s="11" t="s">
        <v>67</v>
      </c>
      <c r="J76" s="13"/>
      <c r="K76" s="3" t="e">
        <f>VLOOKUP(M76,P3:Q41,2,FALSE)</f>
        <v>#N/A</v>
      </c>
      <c r="L76" s="10"/>
      <c r="M76" s="12" t="s">
        <v>149</v>
      </c>
    </row>
    <row r="77" spans="1:13" ht="60" x14ac:dyDescent="0.25">
      <c r="A77" s="4" t="s">
        <v>10</v>
      </c>
      <c r="B77" s="4" t="s">
        <v>11</v>
      </c>
      <c r="C77" s="4" t="s">
        <v>58</v>
      </c>
      <c r="D77" s="4" t="s">
        <v>59</v>
      </c>
      <c r="E77" s="4" t="s">
        <v>64</v>
      </c>
      <c r="F77" s="4" t="s">
        <v>70</v>
      </c>
      <c r="G77" s="4" t="s">
        <v>65</v>
      </c>
      <c r="H77" s="4" t="s">
        <v>66</v>
      </c>
      <c r="I77" s="4" t="s">
        <v>57</v>
      </c>
      <c r="J77" s="4" t="s">
        <v>13</v>
      </c>
      <c r="K77" s="4" t="s">
        <v>60</v>
      </c>
      <c r="L77" s="4" t="s">
        <v>12</v>
      </c>
      <c r="M77" s="4" t="s">
        <v>82</v>
      </c>
    </row>
    <row r="78" spans="1:13" ht="30" customHeight="1" thickBot="1" x14ac:dyDescent="0.3">
      <c r="A78" s="77" t="s">
        <v>137</v>
      </c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</row>
    <row r="79" spans="1:13" ht="30" customHeight="1" thickBot="1" x14ac:dyDescent="0.3">
      <c r="A79" s="4">
        <v>1</v>
      </c>
      <c r="B79" s="63">
        <v>5812</v>
      </c>
      <c r="C79" s="11"/>
      <c r="D79" s="11" t="s">
        <v>68</v>
      </c>
      <c r="E79" s="58" t="s">
        <v>545</v>
      </c>
      <c r="F79" s="58" t="s">
        <v>546</v>
      </c>
      <c r="G79" s="58" t="s">
        <v>547</v>
      </c>
      <c r="H79" s="58" t="s">
        <v>548</v>
      </c>
      <c r="I79" s="11" t="s">
        <v>67</v>
      </c>
      <c r="J79" s="68" t="s">
        <v>565</v>
      </c>
      <c r="K79" s="3" t="str">
        <f>VLOOKUP(M79,P3:Q41,2,FALSE)</f>
        <v>LCA03</v>
      </c>
      <c r="L79" s="67" t="s">
        <v>793</v>
      </c>
      <c r="M79" s="12" t="s">
        <v>177</v>
      </c>
    </row>
    <row r="80" spans="1:13" ht="30" customHeight="1" thickBot="1" x14ac:dyDescent="0.3">
      <c r="A80" s="4">
        <v>2</v>
      </c>
      <c r="B80" s="63">
        <v>5437</v>
      </c>
      <c r="C80" s="11"/>
      <c r="D80" s="11" t="s">
        <v>68</v>
      </c>
      <c r="E80" s="58" t="s">
        <v>549</v>
      </c>
      <c r="F80" s="58" t="s">
        <v>550</v>
      </c>
      <c r="G80" s="58" t="s">
        <v>551</v>
      </c>
      <c r="H80" s="58" t="s">
        <v>552</v>
      </c>
      <c r="I80" s="11" t="s">
        <v>67</v>
      </c>
      <c r="J80" s="68" t="s">
        <v>343</v>
      </c>
      <c r="K80" s="3" t="str">
        <f>VLOOKUP(M80,P3:Q41,2,FALSE)</f>
        <v>LCA03</v>
      </c>
      <c r="L80" s="67" t="s">
        <v>794</v>
      </c>
      <c r="M80" s="12" t="s">
        <v>177</v>
      </c>
    </row>
    <row r="81" spans="1:13" ht="30" customHeight="1" thickBot="1" x14ac:dyDescent="0.3">
      <c r="A81" s="4">
        <v>3</v>
      </c>
      <c r="B81" s="63">
        <v>5622</v>
      </c>
      <c r="C81" s="11"/>
      <c r="D81" s="11" t="s">
        <v>68</v>
      </c>
      <c r="E81" s="58" t="s">
        <v>553</v>
      </c>
      <c r="F81" s="58" t="s">
        <v>554</v>
      </c>
      <c r="G81" s="58" t="s">
        <v>555</v>
      </c>
      <c r="H81" s="58" t="s">
        <v>556</v>
      </c>
      <c r="I81" s="11" t="s">
        <v>67</v>
      </c>
      <c r="J81" s="68" t="s">
        <v>566</v>
      </c>
      <c r="K81" s="3" t="str">
        <f>VLOOKUP(M81,P3:Q41,2,FALSE)</f>
        <v>LCA03</v>
      </c>
      <c r="L81" s="67" t="s">
        <v>795</v>
      </c>
      <c r="M81" s="12" t="s">
        <v>177</v>
      </c>
    </row>
    <row r="82" spans="1:13" ht="30" customHeight="1" thickBot="1" x14ac:dyDescent="0.3">
      <c r="A82" s="4">
        <v>4</v>
      </c>
      <c r="B82" s="63">
        <v>2270</v>
      </c>
      <c r="C82" s="11"/>
      <c r="D82" s="11" t="s">
        <v>68</v>
      </c>
      <c r="E82" s="58" t="s">
        <v>557</v>
      </c>
      <c r="F82" s="58" t="s">
        <v>558</v>
      </c>
      <c r="G82" s="58" t="s">
        <v>559</v>
      </c>
      <c r="H82" s="58" t="s">
        <v>560</v>
      </c>
      <c r="I82" s="11" t="s">
        <v>67</v>
      </c>
      <c r="J82" s="59">
        <v>39828</v>
      </c>
      <c r="K82" s="3" t="str">
        <f>VLOOKUP(M82,P3:Q41,2,FALSE)</f>
        <v>LCA05</v>
      </c>
      <c r="L82" s="67" t="s">
        <v>796</v>
      </c>
      <c r="M82" s="12" t="s">
        <v>179</v>
      </c>
    </row>
    <row r="83" spans="1:13" ht="30" customHeight="1" thickBot="1" x14ac:dyDescent="0.3">
      <c r="A83" s="4">
        <v>5</v>
      </c>
      <c r="B83" s="63">
        <v>2833</v>
      </c>
      <c r="C83" s="11"/>
      <c r="D83" s="11" t="s">
        <v>68</v>
      </c>
      <c r="E83" s="58" t="s">
        <v>561</v>
      </c>
      <c r="F83" s="58" t="s">
        <v>562</v>
      </c>
      <c r="G83" s="58" t="s">
        <v>563</v>
      </c>
      <c r="H83" s="58" t="s">
        <v>564</v>
      </c>
      <c r="I83" s="11" t="s">
        <v>67</v>
      </c>
      <c r="J83" s="59">
        <v>40254</v>
      </c>
      <c r="K83" s="3" t="str">
        <f>VLOOKUP(M83,P3:Q41,2,FALSE)</f>
        <v>LCA12</v>
      </c>
      <c r="L83" s="67" t="s">
        <v>797</v>
      </c>
      <c r="M83" s="12" t="s">
        <v>168</v>
      </c>
    </row>
    <row r="84" spans="1:13" ht="30" customHeight="1" thickBot="1" x14ac:dyDescent="0.3">
      <c r="A84" s="4">
        <v>6</v>
      </c>
      <c r="B84" s="63">
        <v>3815</v>
      </c>
      <c r="C84" s="11"/>
      <c r="D84" s="11" t="s">
        <v>68</v>
      </c>
      <c r="E84" s="58" t="s">
        <v>521</v>
      </c>
      <c r="F84" s="58" t="s">
        <v>522</v>
      </c>
      <c r="G84" s="58" t="s">
        <v>227</v>
      </c>
      <c r="H84" s="58" t="s">
        <v>228</v>
      </c>
      <c r="I84" s="11" t="s">
        <v>67</v>
      </c>
      <c r="J84" s="59">
        <v>40711</v>
      </c>
      <c r="K84" s="3" t="str">
        <f>VLOOKUP(M84,P3:Q41,2,FALSE)</f>
        <v>LCA01</v>
      </c>
      <c r="L84" s="67" t="s">
        <v>798</v>
      </c>
      <c r="M84" s="12" t="s">
        <v>151</v>
      </c>
    </row>
    <row r="85" spans="1:13" ht="30" customHeight="1" x14ac:dyDescent="0.25">
      <c r="A85" s="77" t="s">
        <v>138</v>
      </c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</row>
    <row r="86" spans="1:13" ht="30" customHeight="1" x14ac:dyDescent="0.25">
      <c r="A86" s="4">
        <v>1</v>
      </c>
      <c r="B86" s="10">
        <v>5584</v>
      </c>
      <c r="C86" s="11"/>
      <c r="D86" s="11" t="s">
        <v>68</v>
      </c>
      <c r="E86" s="12" t="s">
        <v>659</v>
      </c>
      <c r="F86" s="12" t="s">
        <v>660</v>
      </c>
      <c r="G86" s="12" t="s">
        <v>661</v>
      </c>
      <c r="H86" s="12" t="s">
        <v>662</v>
      </c>
      <c r="I86" s="11" t="s">
        <v>67</v>
      </c>
      <c r="J86" s="13" t="s">
        <v>682</v>
      </c>
      <c r="K86" s="3" t="str">
        <f>VLOOKUP(M86,P3:Q41,2,FALSE)</f>
        <v>LCA03</v>
      </c>
      <c r="L86" s="10" t="s">
        <v>683</v>
      </c>
      <c r="M86" s="12" t="s">
        <v>177</v>
      </c>
    </row>
    <row r="87" spans="1:13" ht="30" customHeight="1" x14ac:dyDescent="0.25">
      <c r="A87" s="4">
        <v>2</v>
      </c>
      <c r="B87" s="10">
        <v>6130</v>
      </c>
      <c r="C87" s="11"/>
      <c r="D87" s="11" t="s">
        <v>68</v>
      </c>
      <c r="E87" s="12" t="s">
        <v>663</v>
      </c>
      <c r="F87" s="12" t="s">
        <v>664</v>
      </c>
      <c r="G87" s="12" t="s">
        <v>665</v>
      </c>
      <c r="H87" s="12" t="s">
        <v>666</v>
      </c>
      <c r="I87" s="11" t="s">
        <v>67</v>
      </c>
      <c r="J87" s="13">
        <v>40040</v>
      </c>
      <c r="K87" s="3" t="str">
        <f>VLOOKUP(M87,P3:Q41,2,FALSE)</f>
        <v>LCA13</v>
      </c>
      <c r="L87" s="10" t="s">
        <v>684</v>
      </c>
      <c r="M87" s="12" t="s">
        <v>183</v>
      </c>
    </row>
    <row r="88" spans="1:13" ht="30" customHeight="1" x14ac:dyDescent="0.25">
      <c r="A88" s="4">
        <v>3</v>
      </c>
      <c r="B88" s="10">
        <v>7753</v>
      </c>
      <c r="C88" s="11"/>
      <c r="D88" s="11" t="s">
        <v>68</v>
      </c>
      <c r="E88" s="12" t="s">
        <v>667</v>
      </c>
      <c r="F88" s="12" t="s">
        <v>668</v>
      </c>
      <c r="G88" s="12" t="s">
        <v>669</v>
      </c>
      <c r="H88" s="12" t="s">
        <v>670</v>
      </c>
      <c r="I88" s="11" t="s">
        <v>67</v>
      </c>
      <c r="J88" s="13">
        <v>40047</v>
      </c>
      <c r="K88" s="3" t="str">
        <f>VLOOKUP(M88,P3:Q41,2,FALSE)</f>
        <v>LCA06</v>
      </c>
      <c r="L88" s="10" t="s">
        <v>685</v>
      </c>
      <c r="M88" s="12" t="s">
        <v>180</v>
      </c>
    </row>
    <row r="89" spans="1:13" ht="30" customHeight="1" x14ac:dyDescent="0.25">
      <c r="A89" s="4">
        <v>4</v>
      </c>
      <c r="B89" s="10">
        <v>7791</v>
      </c>
      <c r="C89" s="11"/>
      <c r="D89" s="11" t="s">
        <v>68</v>
      </c>
      <c r="E89" s="12" t="s">
        <v>671</v>
      </c>
      <c r="F89" s="12" t="s">
        <v>672</v>
      </c>
      <c r="G89" s="12" t="s">
        <v>673</v>
      </c>
      <c r="H89" s="12" t="s">
        <v>674</v>
      </c>
      <c r="I89" s="11" t="s">
        <v>67</v>
      </c>
      <c r="J89" s="13">
        <v>40248</v>
      </c>
      <c r="K89" s="3" t="str">
        <f>VLOOKUP(M89,P3:Q41,2,FALSE)</f>
        <v>LCA06</v>
      </c>
      <c r="L89" s="10" t="s">
        <v>686</v>
      </c>
      <c r="M89" s="12" t="s">
        <v>180</v>
      </c>
    </row>
    <row r="90" spans="1:13" ht="30" customHeight="1" x14ac:dyDescent="0.25">
      <c r="A90" s="4">
        <v>5</v>
      </c>
      <c r="B90" s="10">
        <v>8106</v>
      </c>
      <c r="C90" s="11"/>
      <c r="D90" s="11" t="s">
        <v>68</v>
      </c>
      <c r="E90" s="12" t="s">
        <v>675</v>
      </c>
      <c r="F90" s="12" t="s">
        <v>676</v>
      </c>
      <c r="G90" s="12" t="s">
        <v>677</v>
      </c>
      <c r="H90" s="12" t="s">
        <v>448</v>
      </c>
      <c r="I90" s="11" t="s">
        <v>67</v>
      </c>
      <c r="J90" s="13">
        <v>40466</v>
      </c>
      <c r="K90" s="3" t="str">
        <f>VLOOKUP(M90,P3:Q41,2,FALSE)</f>
        <v>LCA04</v>
      </c>
      <c r="L90" s="10" t="s">
        <v>687</v>
      </c>
      <c r="M90" s="12" t="s">
        <v>178</v>
      </c>
    </row>
    <row r="91" spans="1:13" ht="30" customHeight="1" x14ac:dyDescent="0.25">
      <c r="A91" s="4">
        <v>6</v>
      </c>
      <c r="B91" s="10">
        <v>2829</v>
      </c>
      <c r="C91" s="11"/>
      <c r="D91" s="11" t="s">
        <v>68</v>
      </c>
      <c r="E91" s="12" t="s">
        <v>678</v>
      </c>
      <c r="F91" s="12" t="s">
        <v>679</v>
      </c>
      <c r="G91" s="12" t="s">
        <v>680</v>
      </c>
      <c r="H91" s="12" t="s">
        <v>681</v>
      </c>
      <c r="I91" s="11" t="s">
        <v>67</v>
      </c>
      <c r="J91" s="13">
        <v>40534</v>
      </c>
      <c r="K91" s="3" t="str">
        <f>VLOOKUP(M91,P3:Q41,2,FALSE)</f>
        <v>LCA12</v>
      </c>
      <c r="L91" s="10" t="s">
        <v>688</v>
      </c>
      <c r="M91" s="12" t="s">
        <v>168</v>
      </c>
    </row>
    <row r="92" spans="1:13" ht="60" x14ac:dyDescent="0.25">
      <c r="A92" s="4" t="s">
        <v>10</v>
      </c>
      <c r="B92" s="4" t="s">
        <v>11</v>
      </c>
      <c r="C92" s="4" t="s">
        <v>58</v>
      </c>
      <c r="D92" s="4" t="s">
        <v>59</v>
      </c>
      <c r="E92" s="4" t="s">
        <v>64</v>
      </c>
      <c r="F92" s="4" t="s">
        <v>70</v>
      </c>
      <c r="G92" s="4" t="s">
        <v>65</v>
      </c>
      <c r="H92" s="4" t="s">
        <v>66</v>
      </c>
      <c r="I92" s="4" t="s">
        <v>57</v>
      </c>
      <c r="J92" s="4" t="s">
        <v>13</v>
      </c>
      <c r="K92" s="4" t="s">
        <v>60</v>
      </c>
      <c r="L92" s="4" t="s">
        <v>12</v>
      </c>
      <c r="M92" s="4" t="s">
        <v>82</v>
      </c>
    </row>
    <row r="93" spans="1:13" ht="30" customHeight="1" x14ac:dyDescent="0.25">
      <c r="A93" s="77" t="s">
        <v>139</v>
      </c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</row>
    <row r="94" spans="1:13" ht="30" customHeight="1" x14ac:dyDescent="0.25">
      <c r="A94" s="4">
        <v>1</v>
      </c>
      <c r="B94" s="10">
        <v>5630</v>
      </c>
      <c r="C94" s="11"/>
      <c r="D94" s="11" t="s">
        <v>68</v>
      </c>
      <c r="E94" s="12" t="s">
        <v>689</v>
      </c>
      <c r="F94" s="12" t="s">
        <v>690</v>
      </c>
      <c r="G94" s="12" t="s">
        <v>691</v>
      </c>
      <c r="H94" s="12" t="s">
        <v>692</v>
      </c>
      <c r="I94" s="11" t="s">
        <v>67</v>
      </c>
      <c r="J94" s="13" t="s">
        <v>694</v>
      </c>
      <c r="K94" s="3" t="str">
        <f>VLOOKUP(M94,P3:Q41,2,FALSE)</f>
        <v>LCA03</v>
      </c>
      <c r="L94" s="10" t="s">
        <v>695</v>
      </c>
      <c r="M94" s="12" t="s">
        <v>177</v>
      </c>
    </row>
    <row r="95" spans="1:13" ht="30" customHeight="1" x14ac:dyDescent="0.25">
      <c r="A95" s="4">
        <v>2</v>
      </c>
      <c r="B95" s="10">
        <v>2881</v>
      </c>
      <c r="C95" s="11"/>
      <c r="D95" s="11" t="s">
        <v>68</v>
      </c>
      <c r="E95" s="20" t="s">
        <v>693</v>
      </c>
      <c r="F95" s="12" t="s">
        <v>469</v>
      </c>
      <c r="G95" s="12" t="s">
        <v>251</v>
      </c>
      <c r="H95" s="12" t="s">
        <v>252</v>
      </c>
      <c r="I95" s="11" t="s">
        <v>67</v>
      </c>
      <c r="J95" s="13">
        <v>40644</v>
      </c>
      <c r="K95" s="3" t="str">
        <f>VLOOKUP(M95,P3:Q41,2,FALSE)</f>
        <v>LCA12</v>
      </c>
      <c r="L95" s="10" t="s">
        <v>696</v>
      </c>
      <c r="M95" s="12" t="s">
        <v>168</v>
      </c>
    </row>
    <row r="96" spans="1:13" ht="30" customHeight="1" x14ac:dyDescent="0.25">
      <c r="A96" s="4">
        <v>3</v>
      </c>
      <c r="B96" s="10"/>
      <c r="C96" s="11"/>
      <c r="D96" s="11" t="s">
        <v>68</v>
      </c>
      <c r="E96" s="12"/>
      <c r="F96" s="12"/>
      <c r="G96" s="12"/>
      <c r="H96" s="12"/>
      <c r="I96" s="11" t="s">
        <v>67</v>
      </c>
      <c r="J96" s="13"/>
      <c r="K96" s="3" t="e">
        <f>VLOOKUP(M96,P3:Q41,2,FALSE)</f>
        <v>#N/A</v>
      </c>
      <c r="L96" s="10"/>
      <c r="M96" s="12" t="s">
        <v>149</v>
      </c>
    </row>
    <row r="97" spans="1:13" ht="30" customHeight="1" x14ac:dyDescent="0.25">
      <c r="A97" s="4">
        <v>4</v>
      </c>
      <c r="B97" s="10"/>
      <c r="C97" s="11"/>
      <c r="D97" s="11" t="s">
        <v>68</v>
      </c>
      <c r="E97" s="12"/>
      <c r="F97" s="12"/>
      <c r="G97" s="12"/>
      <c r="H97" s="12"/>
      <c r="I97" s="11" t="s">
        <v>67</v>
      </c>
      <c r="J97" s="13"/>
      <c r="K97" s="3" t="e">
        <f>VLOOKUP(M97,P3:Q41,2,FALSE)</f>
        <v>#N/A</v>
      </c>
      <c r="L97" s="10"/>
      <c r="M97" s="12" t="s">
        <v>149</v>
      </c>
    </row>
    <row r="98" spans="1:13" ht="30" customHeight="1" x14ac:dyDescent="0.25">
      <c r="A98" s="4">
        <v>5</v>
      </c>
      <c r="B98" s="10"/>
      <c r="C98" s="11"/>
      <c r="D98" s="11" t="s">
        <v>68</v>
      </c>
      <c r="E98" s="12"/>
      <c r="F98" s="12"/>
      <c r="G98" s="12"/>
      <c r="H98" s="12"/>
      <c r="I98" s="11" t="s">
        <v>67</v>
      </c>
      <c r="J98" s="13"/>
      <c r="K98" s="3" t="e">
        <f>VLOOKUP(M98,P3:Q41,2,FALSE)</f>
        <v>#N/A</v>
      </c>
      <c r="L98" s="10"/>
      <c r="M98" s="12" t="s">
        <v>149</v>
      </c>
    </row>
    <row r="99" spans="1:13" ht="30" customHeight="1" x14ac:dyDescent="0.25">
      <c r="A99" s="4">
        <v>6</v>
      </c>
      <c r="B99" s="10"/>
      <c r="C99" s="11"/>
      <c r="D99" s="11" t="s">
        <v>68</v>
      </c>
      <c r="E99" s="12"/>
      <c r="F99" s="12"/>
      <c r="G99" s="12"/>
      <c r="H99" s="12"/>
      <c r="I99" s="11" t="s">
        <v>67</v>
      </c>
      <c r="J99" s="13"/>
      <c r="K99" s="3" t="e">
        <f>VLOOKUP(M99,P3:Q41,2,FALSE)</f>
        <v>#N/A</v>
      </c>
      <c r="L99" s="10"/>
      <c r="M99" s="12" t="s">
        <v>149</v>
      </c>
    </row>
    <row r="100" spans="1:13" ht="30" customHeight="1" x14ac:dyDescent="0.25">
      <c r="A100" s="77" t="s">
        <v>49</v>
      </c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</row>
    <row r="101" spans="1:13" ht="30" customHeight="1" x14ac:dyDescent="0.25">
      <c r="A101" s="4">
        <v>1</v>
      </c>
      <c r="B101" s="10">
        <v>7637</v>
      </c>
      <c r="C101" s="11"/>
      <c r="D101" s="11" t="s">
        <v>68</v>
      </c>
      <c r="E101" s="12" t="s">
        <v>697</v>
      </c>
      <c r="F101" s="12" t="s">
        <v>698</v>
      </c>
      <c r="G101" s="12" t="s">
        <v>627</v>
      </c>
      <c r="H101" s="12" t="s">
        <v>699</v>
      </c>
      <c r="I101" s="11" t="s">
        <v>67</v>
      </c>
      <c r="J101" s="13">
        <v>40515</v>
      </c>
      <c r="K101" s="3" t="str">
        <f>VLOOKUP(M101,P3:Q41,2,FALSE)</f>
        <v>LCA06</v>
      </c>
      <c r="L101" s="10" t="s">
        <v>719</v>
      </c>
      <c r="M101" s="12" t="s">
        <v>180</v>
      </c>
    </row>
    <row r="102" spans="1:13" ht="30" customHeight="1" x14ac:dyDescent="0.25">
      <c r="A102" s="4">
        <v>2</v>
      </c>
      <c r="B102" s="10">
        <v>7633</v>
      </c>
      <c r="C102" s="11"/>
      <c r="D102" s="11" t="s">
        <v>68</v>
      </c>
      <c r="E102" s="12" t="s">
        <v>700</v>
      </c>
      <c r="F102" s="12" t="s">
        <v>701</v>
      </c>
      <c r="G102" s="12" t="s">
        <v>702</v>
      </c>
      <c r="H102" s="12" t="s">
        <v>703</v>
      </c>
      <c r="I102" s="11" t="s">
        <v>67</v>
      </c>
      <c r="J102" s="13">
        <v>40458</v>
      </c>
      <c r="K102" s="3" t="str">
        <f>VLOOKUP(M102,P3:Q41,2,FALSE)</f>
        <v>LCA06</v>
      </c>
      <c r="L102" s="10" t="s">
        <v>720</v>
      </c>
      <c r="M102" s="12" t="s">
        <v>180</v>
      </c>
    </row>
    <row r="103" spans="1:13" ht="30" customHeight="1" x14ac:dyDescent="0.25">
      <c r="A103" s="4">
        <v>3</v>
      </c>
      <c r="B103" s="10">
        <v>4930</v>
      </c>
      <c r="C103" s="11"/>
      <c r="D103" s="11" t="s">
        <v>68</v>
      </c>
      <c r="E103" s="12" t="s">
        <v>704</v>
      </c>
      <c r="F103" s="12" t="s">
        <v>450</v>
      </c>
      <c r="G103" s="12" t="s">
        <v>705</v>
      </c>
      <c r="H103" s="12" t="s">
        <v>706</v>
      </c>
      <c r="I103" s="11" t="s">
        <v>67</v>
      </c>
      <c r="J103" s="13">
        <v>40036</v>
      </c>
      <c r="K103" s="3" t="str">
        <f>VLOOKUP(M103,P3:Q41,2,FALSE)</f>
        <v>LCA08</v>
      </c>
      <c r="L103" s="10" t="s">
        <v>721</v>
      </c>
      <c r="M103" s="12" t="s">
        <v>182</v>
      </c>
    </row>
    <row r="104" spans="1:13" ht="30" customHeight="1" x14ac:dyDescent="0.25">
      <c r="A104" s="4">
        <v>4</v>
      </c>
      <c r="B104" s="10">
        <v>2868</v>
      </c>
      <c r="C104" s="11"/>
      <c r="D104" s="11" t="s">
        <v>68</v>
      </c>
      <c r="E104" s="12" t="s">
        <v>707</v>
      </c>
      <c r="F104" s="12" t="s">
        <v>708</v>
      </c>
      <c r="G104" s="12" t="s">
        <v>709</v>
      </c>
      <c r="H104" s="12" t="s">
        <v>710</v>
      </c>
      <c r="I104" s="11" t="s">
        <v>67</v>
      </c>
      <c r="J104" s="13">
        <v>40250</v>
      </c>
      <c r="K104" s="3" t="str">
        <f>VLOOKUP(M104,P3:Q41,2,FALSE)</f>
        <v>LCA12</v>
      </c>
      <c r="L104" s="10" t="s">
        <v>722</v>
      </c>
      <c r="M104" s="12" t="s">
        <v>168</v>
      </c>
    </row>
    <row r="105" spans="1:13" ht="30" customHeight="1" x14ac:dyDescent="0.25">
      <c r="A105" s="4">
        <v>5</v>
      </c>
      <c r="B105" s="10">
        <v>5644</v>
      </c>
      <c r="C105" s="11"/>
      <c r="D105" s="11" t="s">
        <v>68</v>
      </c>
      <c r="E105" s="12" t="s">
        <v>711</v>
      </c>
      <c r="F105" s="12" t="s">
        <v>452</v>
      </c>
      <c r="G105" s="12" t="s">
        <v>712</v>
      </c>
      <c r="H105" s="12" t="s">
        <v>713</v>
      </c>
      <c r="I105" s="11" t="s">
        <v>67</v>
      </c>
      <c r="J105" s="13" t="s">
        <v>718</v>
      </c>
      <c r="K105" s="3" t="str">
        <f>VLOOKUP(M105,P3:Q41,2,FALSE)</f>
        <v>LCA03</v>
      </c>
      <c r="L105" s="10" t="s">
        <v>723</v>
      </c>
      <c r="M105" s="12" t="s">
        <v>177</v>
      </c>
    </row>
    <row r="106" spans="1:13" ht="30" customHeight="1" x14ac:dyDescent="0.25">
      <c r="A106" s="4">
        <v>6</v>
      </c>
      <c r="B106" s="10">
        <v>4960</v>
      </c>
      <c r="C106" s="11"/>
      <c r="D106" s="11" t="s">
        <v>68</v>
      </c>
      <c r="E106" s="12" t="s">
        <v>714</v>
      </c>
      <c r="F106" s="12" t="s">
        <v>715</v>
      </c>
      <c r="G106" s="12" t="s">
        <v>716</v>
      </c>
      <c r="H106" s="12" t="s">
        <v>717</v>
      </c>
      <c r="I106" s="11" t="s">
        <v>67</v>
      </c>
      <c r="J106" s="13">
        <v>40128</v>
      </c>
      <c r="K106" s="3" t="str">
        <f>VLOOKUP(M106,P3:Q41,2,FALSE)</f>
        <v>LCA08</v>
      </c>
      <c r="L106" s="10" t="s">
        <v>724</v>
      </c>
      <c r="M106" s="12" t="s">
        <v>182</v>
      </c>
    </row>
    <row r="107" spans="1:13" ht="60" x14ac:dyDescent="0.25">
      <c r="A107" s="4" t="s">
        <v>10</v>
      </c>
      <c r="B107" s="4" t="s">
        <v>11</v>
      </c>
      <c r="C107" s="4" t="s">
        <v>58</v>
      </c>
      <c r="D107" s="4" t="s">
        <v>59</v>
      </c>
      <c r="E107" s="4" t="s">
        <v>64</v>
      </c>
      <c r="F107" s="4" t="s">
        <v>70</v>
      </c>
      <c r="G107" s="4" t="s">
        <v>65</v>
      </c>
      <c r="H107" s="4" t="s">
        <v>66</v>
      </c>
      <c r="I107" s="4" t="s">
        <v>57</v>
      </c>
      <c r="J107" s="4" t="s">
        <v>13</v>
      </c>
      <c r="K107" s="4" t="s">
        <v>60</v>
      </c>
      <c r="L107" s="4" t="s">
        <v>12</v>
      </c>
      <c r="M107" s="4" t="s">
        <v>82</v>
      </c>
    </row>
    <row r="108" spans="1:13" ht="30" customHeight="1" x14ac:dyDescent="0.25">
      <c r="A108" s="77" t="s">
        <v>50</v>
      </c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</row>
    <row r="109" spans="1:13" ht="30" customHeight="1" x14ac:dyDescent="0.25">
      <c r="A109" s="4">
        <v>1</v>
      </c>
      <c r="B109" s="10">
        <v>5724</v>
      </c>
      <c r="C109" s="11"/>
      <c r="D109" s="11" t="s">
        <v>68</v>
      </c>
      <c r="E109" s="12" t="s">
        <v>725</v>
      </c>
      <c r="F109" s="12" t="s">
        <v>698</v>
      </c>
      <c r="G109" s="12" t="s">
        <v>380</v>
      </c>
      <c r="H109" s="12" t="s">
        <v>381</v>
      </c>
      <c r="I109" s="11" t="s">
        <v>67</v>
      </c>
      <c r="J109" s="13" t="s">
        <v>738</v>
      </c>
      <c r="K109" s="3" t="str">
        <f>VLOOKUP(M109,P3:Q41,2,FALSE)</f>
        <v>LCA03</v>
      </c>
      <c r="L109" s="10" t="s">
        <v>740</v>
      </c>
      <c r="M109" s="12" t="s">
        <v>177</v>
      </c>
    </row>
    <row r="110" spans="1:13" ht="30" customHeight="1" x14ac:dyDescent="0.25">
      <c r="A110" s="4">
        <v>2</v>
      </c>
      <c r="B110" s="10">
        <v>7642</v>
      </c>
      <c r="C110" s="11"/>
      <c r="D110" s="11" t="s">
        <v>68</v>
      </c>
      <c r="E110" s="12" t="s">
        <v>427</v>
      </c>
      <c r="F110" s="12" t="s">
        <v>414</v>
      </c>
      <c r="G110" s="12" t="s">
        <v>227</v>
      </c>
      <c r="H110" s="12" t="s">
        <v>228</v>
      </c>
      <c r="I110" s="11" t="s">
        <v>67</v>
      </c>
      <c r="J110" s="13">
        <v>40539</v>
      </c>
      <c r="K110" s="3" t="str">
        <f>VLOOKUP(M110,P3:Q41,2,FALSE)</f>
        <v>LCA06</v>
      </c>
      <c r="L110" s="10" t="s">
        <v>741</v>
      </c>
      <c r="M110" s="12" t="s">
        <v>180</v>
      </c>
    </row>
    <row r="111" spans="1:13" ht="30" customHeight="1" x14ac:dyDescent="0.25">
      <c r="A111" s="4">
        <v>3</v>
      </c>
      <c r="B111" s="10">
        <v>5710</v>
      </c>
      <c r="C111" s="11"/>
      <c r="D111" s="11" t="s">
        <v>68</v>
      </c>
      <c r="E111" s="12" t="s">
        <v>726</v>
      </c>
      <c r="F111" s="12" t="s">
        <v>727</v>
      </c>
      <c r="G111" s="12" t="s">
        <v>494</v>
      </c>
      <c r="H111" s="12" t="s">
        <v>495</v>
      </c>
      <c r="I111" s="11" t="s">
        <v>67</v>
      </c>
      <c r="J111" s="13" t="s">
        <v>739</v>
      </c>
      <c r="K111" s="3" t="str">
        <f>VLOOKUP(M111,P3:Q43,2,FALSE)</f>
        <v>LCA03</v>
      </c>
      <c r="L111" s="10" t="s">
        <v>742</v>
      </c>
      <c r="M111" s="12" t="s">
        <v>177</v>
      </c>
    </row>
    <row r="112" spans="1:13" ht="30" customHeight="1" x14ac:dyDescent="0.25">
      <c r="A112" s="4">
        <v>4</v>
      </c>
      <c r="B112" s="10">
        <v>7659</v>
      </c>
      <c r="C112" s="11"/>
      <c r="D112" s="11" t="s">
        <v>68</v>
      </c>
      <c r="E112" s="12" t="s">
        <v>728</v>
      </c>
      <c r="F112" s="12" t="s">
        <v>729</v>
      </c>
      <c r="G112" s="12" t="s">
        <v>730</v>
      </c>
      <c r="H112" s="12" t="s">
        <v>731</v>
      </c>
      <c r="I112" s="11" t="s">
        <v>67</v>
      </c>
      <c r="J112" s="13">
        <v>40439</v>
      </c>
      <c r="K112" s="3" t="str">
        <f>VLOOKUP(M112,P3:Q41,2,FALSE)</f>
        <v>LCA06</v>
      </c>
      <c r="L112" s="10" t="s">
        <v>743</v>
      </c>
      <c r="M112" s="12" t="s">
        <v>180</v>
      </c>
    </row>
    <row r="113" spans="1:16" ht="30" customHeight="1" x14ac:dyDescent="0.25">
      <c r="A113" s="4">
        <v>5</v>
      </c>
      <c r="B113" s="10">
        <v>4545</v>
      </c>
      <c r="C113" s="11"/>
      <c r="D113" s="11" t="s">
        <v>68</v>
      </c>
      <c r="E113" s="12" t="s">
        <v>732</v>
      </c>
      <c r="F113" s="12" t="s">
        <v>733</v>
      </c>
      <c r="G113" s="12" t="s">
        <v>734</v>
      </c>
      <c r="H113" s="12" t="s">
        <v>735</v>
      </c>
      <c r="I113" s="11" t="s">
        <v>67</v>
      </c>
      <c r="J113" s="13">
        <v>39963</v>
      </c>
      <c r="K113" s="3" t="str">
        <f>VLOOKUP(M113,P3:Q41,2,FALSE)</f>
        <v>LCA07</v>
      </c>
      <c r="L113" s="10" t="s">
        <v>744</v>
      </c>
      <c r="M113" s="12" t="s">
        <v>181</v>
      </c>
    </row>
    <row r="114" spans="1:16" ht="30" customHeight="1" x14ac:dyDescent="0.25">
      <c r="A114" s="4">
        <v>6</v>
      </c>
      <c r="B114" s="10">
        <v>2791</v>
      </c>
      <c r="C114" s="11"/>
      <c r="D114" s="11" t="s">
        <v>68</v>
      </c>
      <c r="E114" s="12" t="s">
        <v>736</v>
      </c>
      <c r="F114" s="12" t="s">
        <v>737</v>
      </c>
      <c r="G114" s="12" t="s">
        <v>507</v>
      </c>
      <c r="H114" s="12" t="s">
        <v>508</v>
      </c>
      <c r="I114" s="11" t="s">
        <v>67</v>
      </c>
      <c r="J114" s="13">
        <v>40073</v>
      </c>
      <c r="K114" s="3" t="str">
        <f>VLOOKUP(M114,P3:Q41,2,FALSE)</f>
        <v>LCA12</v>
      </c>
      <c r="L114" s="10" t="s">
        <v>745</v>
      </c>
      <c r="M114" s="12" t="s">
        <v>168</v>
      </c>
    </row>
    <row r="115" spans="1:16" ht="30" customHeight="1" x14ac:dyDescent="0.25">
      <c r="A115" s="77" t="s">
        <v>140</v>
      </c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</row>
    <row r="116" spans="1:16" ht="30" customHeight="1" x14ac:dyDescent="0.25">
      <c r="A116" s="4">
        <v>1</v>
      </c>
      <c r="B116" s="10"/>
      <c r="C116" s="11"/>
      <c r="D116" s="11" t="s">
        <v>68</v>
      </c>
      <c r="E116" s="81"/>
      <c r="F116" s="82"/>
      <c r="G116" s="81"/>
      <c r="H116" s="82"/>
      <c r="I116" s="11" t="s">
        <v>67</v>
      </c>
      <c r="J116" s="13"/>
      <c r="K116" s="3" t="str">
        <f>VLOOKUP(M116,P3:Q41,2,FALSE)</f>
        <v>LCA03</v>
      </c>
      <c r="L116" s="69" t="s">
        <v>856</v>
      </c>
      <c r="M116" s="12" t="s">
        <v>177</v>
      </c>
    </row>
    <row r="117" spans="1:16" ht="30" customHeight="1" x14ac:dyDescent="0.25">
      <c r="A117" s="4">
        <v>2</v>
      </c>
      <c r="B117" s="10"/>
      <c r="C117" s="11"/>
      <c r="D117" s="11" t="s">
        <v>68</v>
      </c>
      <c r="E117" s="81"/>
      <c r="F117" s="82"/>
      <c r="G117" s="81"/>
      <c r="H117" s="82"/>
      <c r="I117" s="11" t="s">
        <v>67</v>
      </c>
      <c r="J117" s="13"/>
      <c r="K117" s="3" t="str">
        <f>VLOOKUP(M117,P3:Q41,2,FALSE)</f>
        <v>LCA05</v>
      </c>
      <c r="L117" s="10" t="s">
        <v>857</v>
      </c>
      <c r="M117" s="12" t="s">
        <v>179</v>
      </c>
    </row>
    <row r="118" spans="1:16" ht="30" customHeight="1" x14ac:dyDescent="0.25">
      <c r="A118" s="4">
        <v>3</v>
      </c>
      <c r="B118" s="10"/>
      <c r="C118" s="11"/>
      <c r="D118" s="11" t="s">
        <v>68</v>
      </c>
      <c r="E118" s="81"/>
      <c r="F118" s="82"/>
      <c r="G118" s="81"/>
      <c r="H118" s="82"/>
      <c r="I118" s="11" t="s">
        <v>67</v>
      </c>
      <c r="J118" s="13"/>
      <c r="K118" s="3" t="str">
        <f>VLOOKUP(M118,P3:Q41,2,FALSE)</f>
        <v>LCA14</v>
      </c>
      <c r="L118" s="10" t="s">
        <v>858</v>
      </c>
      <c r="M118" s="12" t="s">
        <v>184</v>
      </c>
    </row>
    <row r="119" spans="1:16" ht="30" customHeight="1" x14ac:dyDescent="0.25">
      <c r="A119" s="4">
        <v>4</v>
      </c>
      <c r="B119" s="10"/>
      <c r="C119" s="11"/>
      <c r="D119" s="11" t="s">
        <v>68</v>
      </c>
      <c r="E119" s="81"/>
      <c r="F119" s="82"/>
      <c r="G119" s="81"/>
      <c r="H119" s="82"/>
      <c r="I119" s="11" t="s">
        <v>67</v>
      </c>
      <c r="J119" s="13"/>
      <c r="K119" s="3" t="str">
        <f>VLOOKUP(M119,P3:Q41,2,FALSE)</f>
        <v>LCA06</v>
      </c>
      <c r="L119" s="10" t="s">
        <v>859</v>
      </c>
      <c r="M119" s="12" t="s">
        <v>180</v>
      </c>
    </row>
    <row r="120" spans="1:16" ht="30" customHeight="1" x14ac:dyDescent="0.25">
      <c r="A120" s="4">
        <v>5</v>
      </c>
      <c r="B120" s="10"/>
      <c r="C120" s="11"/>
      <c r="D120" s="11" t="s">
        <v>68</v>
      </c>
      <c r="E120" s="81"/>
      <c r="F120" s="82"/>
      <c r="G120" s="81"/>
      <c r="H120" s="82"/>
      <c r="I120" s="11" t="s">
        <v>67</v>
      </c>
      <c r="J120" s="13"/>
      <c r="K120" s="3" t="str">
        <f>VLOOKUP(M120,P3:Q41,2,FALSE)</f>
        <v>LCA12</v>
      </c>
      <c r="L120" s="10" t="s">
        <v>860</v>
      </c>
      <c r="M120" s="12" t="s">
        <v>168</v>
      </c>
    </row>
    <row r="121" spans="1:16" ht="30" customHeight="1" x14ac:dyDescent="0.25">
      <c r="A121" s="4">
        <v>6</v>
      </c>
      <c r="B121" s="10"/>
      <c r="C121" s="11"/>
      <c r="D121" s="11" t="s">
        <v>68</v>
      </c>
      <c r="E121" s="81"/>
      <c r="F121" s="82"/>
      <c r="G121" s="81"/>
      <c r="H121" s="82"/>
      <c r="I121" s="11" t="s">
        <v>67</v>
      </c>
      <c r="J121" s="13"/>
      <c r="K121" s="3" t="str">
        <f>VLOOKUP(M121,P3:Q41,2,FALSE)</f>
        <v>LCA01</v>
      </c>
      <c r="L121" s="10" t="s">
        <v>861</v>
      </c>
      <c r="M121" s="12" t="s">
        <v>151</v>
      </c>
    </row>
    <row r="122" spans="1:16" ht="43.15" customHeight="1" x14ac:dyDescent="0.25">
      <c r="A122" s="78"/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</row>
    <row r="123" spans="1:16" ht="30" customHeight="1" x14ac:dyDescent="0.25">
      <c r="A123" s="5"/>
      <c r="B123" s="5"/>
      <c r="C123" s="5"/>
      <c r="D123" s="5"/>
      <c r="E123" s="6"/>
      <c r="F123" s="6"/>
      <c r="G123" s="6"/>
      <c r="H123" s="6"/>
      <c r="I123" s="5"/>
      <c r="J123" s="8"/>
      <c r="K123" s="5"/>
      <c r="L123" s="5"/>
      <c r="M123" s="6"/>
    </row>
    <row r="124" spans="1:16" ht="30" customHeight="1" x14ac:dyDescent="0.25">
      <c r="A124" s="5"/>
      <c r="B124" s="5"/>
      <c r="C124" s="5"/>
      <c r="D124" s="5"/>
      <c r="E124" s="6"/>
      <c r="F124" s="6"/>
      <c r="G124" s="6"/>
      <c r="H124" s="6"/>
      <c r="I124" s="5"/>
      <c r="J124" s="8"/>
      <c r="K124" s="5"/>
      <c r="L124" s="5"/>
      <c r="M124" s="6"/>
    </row>
    <row r="125" spans="1:16" ht="30" customHeight="1" x14ac:dyDescent="0.25">
      <c r="A125" s="5"/>
      <c r="B125" s="5"/>
      <c r="C125" s="5"/>
      <c r="D125" s="5"/>
      <c r="E125" s="6"/>
      <c r="F125" s="6"/>
      <c r="G125" s="6"/>
      <c r="H125" s="6"/>
      <c r="I125" s="5"/>
      <c r="J125" s="8"/>
      <c r="K125" s="5"/>
      <c r="L125" s="5"/>
      <c r="M125" s="6"/>
      <c r="P125" s="6"/>
    </row>
    <row r="126" spans="1:16" ht="30" customHeight="1" x14ac:dyDescent="0.25">
      <c r="A126" s="5"/>
      <c r="B126" s="5"/>
      <c r="C126" s="5"/>
      <c r="D126" s="5"/>
      <c r="E126" s="6"/>
      <c r="F126" s="6"/>
      <c r="G126" s="6"/>
      <c r="H126" s="6"/>
      <c r="I126" s="5"/>
      <c r="J126" s="8"/>
      <c r="K126" s="5"/>
      <c r="L126" s="5"/>
      <c r="M126" s="6"/>
      <c r="P126" s="6"/>
    </row>
    <row r="127" spans="1:16" ht="30" customHeight="1" x14ac:dyDescent="0.25">
      <c r="A127" s="5"/>
      <c r="B127" s="5"/>
      <c r="C127" s="5"/>
      <c r="D127" s="5"/>
      <c r="E127" s="6"/>
      <c r="F127" s="6"/>
      <c r="G127" s="6"/>
      <c r="H127" s="6"/>
      <c r="I127" s="5"/>
      <c r="J127" s="8"/>
      <c r="K127" s="5"/>
      <c r="L127" s="5"/>
      <c r="M127" s="6"/>
      <c r="P127" s="6"/>
    </row>
    <row r="128" spans="1:16" ht="30" customHeight="1" x14ac:dyDescent="0.25">
      <c r="A128" s="5"/>
      <c r="B128" s="5"/>
      <c r="C128" s="5"/>
      <c r="D128" s="5"/>
      <c r="E128" s="6"/>
      <c r="F128" s="6"/>
      <c r="G128" s="6"/>
      <c r="H128" s="6"/>
      <c r="I128" s="5"/>
      <c r="J128" s="8"/>
      <c r="K128" s="5"/>
      <c r="L128" s="5"/>
      <c r="M128" s="6"/>
      <c r="P128" s="6"/>
    </row>
    <row r="129" spans="16:16" ht="30" customHeight="1" x14ac:dyDescent="0.25">
      <c r="P129" s="6"/>
    </row>
    <row r="130" spans="16:16" ht="30" customHeight="1" x14ac:dyDescent="0.25">
      <c r="P130" s="6"/>
    </row>
    <row r="131" spans="16:16" ht="30" customHeight="1" x14ac:dyDescent="0.25">
      <c r="P131" s="9"/>
    </row>
    <row r="132" spans="16:16" ht="30" customHeight="1" x14ac:dyDescent="0.25">
      <c r="P132" s="6"/>
    </row>
    <row r="133" spans="16:16" ht="30" customHeight="1" x14ac:dyDescent="0.25">
      <c r="P133" s="6"/>
    </row>
    <row r="134" spans="16:16" ht="30" customHeight="1" x14ac:dyDescent="0.25">
      <c r="P134" s="6"/>
    </row>
    <row r="135" spans="16:16" ht="30" customHeight="1" x14ac:dyDescent="0.25">
      <c r="P135" s="6"/>
    </row>
    <row r="136" spans="16:16" ht="30" customHeight="1" x14ac:dyDescent="0.25">
      <c r="P136" s="6"/>
    </row>
    <row r="137" spans="16:16" x14ac:dyDescent="0.25">
      <c r="P137" s="6"/>
    </row>
    <row r="138" spans="16:16" x14ac:dyDescent="0.25">
      <c r="P138" s="6"/>
    </row>
    <row r="139" spans="16:16" x14ac:dyDescent="0.25">
      <c r="P139" s="6"/>
    </row>
  </sheetData>
  <mergeCells count="31">
    <mergeCell ref="A25:M25"/>
    <mergeCell ref="A1:D1"/>
    <mergeCell ref="E1:F1"/>
    <mergeCell ref="A3:M3"/>
    <mergeCell ref="A10:M10"/>
    <mergeCell ref="A18:M18"/>
    <mergeCell ref="A115:M115"/>
    <mergeCell ref="A33:M33"/>
    <mergeCell ref="A40:M40"/>
    <mergeCell ref="A48:M48"/>
    <mergeCell ref="A55:M55"/>
    <mergeCell ref="A63:M63"/>
    <mergeCell ref="A70:M70"/>
    <mergeCell ref="A78:M78"/>
    <mergeCell ref="A85:M85"/>
    <mergeCell ref="A93:M93"/>
    <mergeCell ref="A100:M100"/>
    <mergeCell ref="A108:M108"/>
    <mergeCell ref="E116:F116"/>
    <mergeCell ref="G116:H116"/>
    <mergeCell ref="E117:F117"/>
    <mergeCell ref="G117:H117"/>
    <mergeCell ref="E118:F118"/>
    <mergeCell ref="G118:H118"/>
    <mergeCell ref="A122:M122"/>
    <mergeCell ref="E119:F119"/>
    <mergeCell ref="G119:H119"/>
    <mergeCell ref="E120:F120"/>
    <mergeCell ref="G120:H120"/>
    <mergeCell ref="E121:F121"/>
    <mergeCell ref="G121:H121"/>
  </mergeCells>
  <dataValidations count="4">
    <dataValidation type="list" allowBlank="1" showInputMessage="1" showErrorMessage="1" sqref="M116:M121 M4:M9 M11:M16 M19:M24 M26:M31 M34:M39 M41:M46 M49:M54 M56:M61 M64:M69 M71:M76 M79:M84 M86:M91 M94:M99 M101:M106 M109:M114 P2">
      <formula1>$P$2:$P$41</formula1>
    </dataValidation>
    <dataValidation type="list" allowBlank="1" showInputMessage="1" showErrorMessage="1" sqref="G116:G121">
      <formula1>$P$3:$P$41</formula1>
    </dataValidation>
    <dataValidation type="list" allowBlank="1" showInputMessage="1" showErrorMessage="1" sqref="P3:P31">
      <formula1>$P$3:$P$31</formula1>
    </dataValidation>
    <dataValidation type="list" allowBlank="1" showInputMessage="1" showErrorMessage="1" sqref="E116:F121">
      <formula1>$O$3:$O$42</formula1>
    </dataValidation>
  </dataValidation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ΑΡΡΕΝΩΝ ΛΥΚΕΙΩΝ</vt:lpstr>
      <vt:lpstr>ΘΗΛΕΩΝ ΛΥΚΕΙΩΝ</vt:lpstr>
      <vt:lpstr>ΑΡΡΕΝΩΝ ΓΥΜΝΑΣΙΩΝ</vt:lpstr>
      <vt:lpstr>ΘΗΛΕΩΝ ΓΥΜΝΑΣΙΩΝ</vt:lpstr>
      <vt:lpstr>'ΘΗΛΕΩΝ ΛΥΚΕΙΩΝ'!Code</vt:lpstr>
      <vt:lpstr>Code</vt:lpstr>
      <vt:lpstr>'ΑΡΡΕΝΩΝ ΓΥΜΝΑΣΙΩΝ'!Print_Area</vt:lpstr>
      <vt:lpstr>'ΑΡΡΕΝΩΝ ΛΥΚΕΙΩΝ'!Print_Area</vt:lpstr>
      <vt:lpstr>'ΘΗΛΕΩΝ ΓΥΜΝΑΣΙΩΝ'!Print_Area</vt:lpstr>
      <vt:lpstr>'ΘΗΛΕΩΝ ΛΥΚΕΙΩΝ'!Print_Area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Teacher</cp:lastModifiedBy>
  <cp:lastPrinted>2023-11-16T06:05:39Z</cp:lastPrinted>
  <dcterms:created xsi:type="dcterms:W3CDTF">2023-07-24T07:02:01Z</dcterms:created>
  <dcterms:modified xsi:type="dcterms:W3CDTF">2024-03-22T11:41:00Z</dcterms:modified>
</cp:coreProperties>
</file>