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450" activeTab="1"/>
  </bookViews>
  <sheets>
    <sheet name="ΑΡΡΕΝΩΝ ΛΥΚΕΙΩΝ" sheetId="1" r:id="rId1"/>
    <sheet name="ΘΗΛΕΩΝ ΛΥΚΕΙΩΝ" sheetId="7" r:id="rId2"/>
    <sheet name="ΑΡΡΕΝΩΝ ΓΥΜΝΑΣΙΩΝ" sheetId="5" r:id="rId3"/>
    <sheet name="ΘΗΛΕΩΝ ΓΥΜΝΑΣΙΩΝ" sheetId="8" r:id="rId4"/>
  </sheets>
  <definedNames>
    <definedName name="Code" localSheetId="1">'ΘΗΛΕΩΝ ΛΥΚΕΙΩΝ'!$P$2</definedName>
    <definedName name="Code">'ΑΡΡΕΝΩΝ ΛΥΚΕΙΩΝ'!$P$2</definedName>
    <definedName name="_xlnm.Print_Area" localSheetId="2">'ΑΡΡΕΝΩΝ ΓΥΜΝΑΣΙΩΝ'!$A$1:$M$121</definedName>
    <definedName name="_xlnm.Print_Area" localSheetId="0">'ΑΡΡΕΝΩΝ ΛΥΚΕΙΩΝ'!$A$1:$M$129</definedName>
    <definedName name="_xlnm.Print_Area" localSheetId="3">'ΘΗΛΕΩΝ ΓΥΜΝΑΣΙΩΝ'!$A$1:$M$121</definedName>
    <definedName name="_xlnm.Print_Area" localSheetId="1">'ΘΗΛΕΩΝ ΛΥΚΕΙΩΝ'!$A$1:$M$152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7" l="1"/>
  <c r="K105" i="1" l="1"/>
  <c r="K106" i="1"/>
  <c r="K73" i="1"/>
  <c r="K74" i="1"/>
  <c r="K75" i="1"/>
  <c r="K56" i="1"/>
  <c r="K45" i="1"/>
  <c r="K44" i="1"/>
  <c r="K11" i="1"/>
  <c r="K10" i="1"/>
  <c r="K21" i="1"/>
  <c r="K20" i="1"/>
  <c r="K5" i="5"/>
  <c r="K6" i="8"/>
  <c r="K5" i="8"/>
  <c r="K121" i="8"/>
  <c r="K120" i="8"/>
  <c r="K119" i="8"/>
  <c r="K118" i="8"/>
  <c r="K117" i="8"/>
  <c r="K116" i="8"/>
  <c r="K114" i="8"/>
  <c r="K113" i="8"/>
  <c r="K112" i="8"/>
  <c r="K111" i="8"/>
  <c r="K110" i="8"/>
  <c r="K109" i="8"/>
  <c r="K106" i="8"/>
  <c r="K105" i="8"/>
  <c r="K104" i="8"/>
  <c r="K103" i="8"/>
  <c r="K102" i="8"/>
  <c r="K101" i="8"/>
  <c r="K99" i="8"/>
  <c r="K98" i="8"/>
  <c r="K97" i="8"/>
  <c r="K96" i="8"/>
  <c r="K95" i="8"/>
  <c r="K94" i="8"/>
  <c r="K91" i="8"/>
  <c r="K90" i="8"/>
  <c r="K89" i="8"/>
  <c r="K88" i="8"/>
  <c r="K87" i="8"/>
  <c r="K86" i="8"/>
  <c r="K84" i="8"/>
  <c r="K83" i="8"/>
  <c r="K82" i="8"/>
  <c r="K81" i="8"/>
  <c r="K80" i="8"/>
  <c r="K79" i="8"/>
  <c r="K76" i="8"/>
  <c r="K75" i="8"/>
  <c r="K74" i="8"/>
  <c r="K73" i="8"/>
  <c r="K72" i="8"/>
  <c r="K71" i="8"/>
  <c r="K69" i="8"/>
  <c r="K68" i="8"/>
  <c r="K67" i="8"/>
  <c r="K66" i="8"/>
  <c r="K65" i="8"/>
  <c r="K64" i="8"/>
  <c r="K61" i="8"/>
  <c r="K60" i="8"/>
  <c r="K59" i="8"/>
  <c r="K58" i="8"/>
  <c r="K57" i="8"/>
  <c r="K56" i="8"/>
  <c r="K54" i="8"/>
  <c r="K53" i="8"/>
  <c r="K52" i="8"/>
  <c r="K51" i="8"/>
  <c r="K50" i="8"/>
  <c r="K49" i="8"/>
  <c r="K46" i="8"/>
  <c r="K45" i="8"/>
  <c r="K44" i="8"/>
  <c r="K43" i="8"/>
  <c r="K42" i="8"/>
  <c r="K41" i="8"/>
  <c r="K39" i="8"/>
  <c r="K38" i="8"/>
  <c r="K37" i="8"/>
  <c r="K36" i="8"/>
  <c r="K35" i="8"/>
  <c r="K34" i="8"/>
  <c r="K31" i="8"/>
  <c r="K30" i="8"/>
  <c r="K29" i="8"/>
  <c r="K28" i="8"/>
  <c r="K27" i="8"/>
  <c r="K26" i="8"/>
  <c r="K24" i="8"/>
  <c r="K23" i="8"/>
  <c r="K22" i="8"/>
  <c r="K21" i="8"/>
  <c r="K20" i="8"/>
  <c r="K19" i="8"/>
  <c r="K16" i="8"/>
  <c r="K15" i="8"/>
  <c r="K14" i="8"/>
  <c r="K13" i="8"/>
  <c r="K12" i="8"/>
  <c r="K11" i="8"/>
  <c r="K9" i="8"/>
  <c r="K8" i="8"/>
  <c r="K7" i="8"/>
  <c r="K4" i="8"/>
  <c r="K121" i="5"/>
  <c r="K120" i="5"/>
  <c r="K119" i="5"/>
  <c r="K118" i="5"/>
  <c r="K117" i="5"/>
  <c r="K116" i="5"/>
  <c r="K114" i="5"/>
  <c r="K113" i="5"/>
  <c r="K112" i="5"/>
  <c r="K111" i="5"/>
  <c r="K110" i="5"/>
  <c r="K109" i="5"/>
  <c r="K106" i="5"/>
  <c r="K105" i="5"/>
  <c r="K104" i="5"/>
  <c r="K103" i="5"/>
  <c r="K102" i="5"/>
  <c r="K101" i="5"/>
  <c r="K99" i="5"/>
  <c r="K98" i="5"/>
  <c r="K97" i="5"/>
  <c r="K96" i="5"/>
  <c r="K95" i="5"/>
  <c r="K94" i="5"/>
  <c r="K91" i="5"/>
  <c r="K90" i="5"/>
  <c r="K89" i="5"/>
  <c r="K88" i="5"/>
  <c r="K87" i="5"/>
  <c r="K86" i="5"/>
  <c r="K84" i="5"/>
  <c r="K83" i="5"/>
  <c r="K82" i="5"/>
  <c r="K81" i="5"/>
  <c r="K80" i="5"/>
  <c r="K79" i="5"/>
  <c r="K76" i="5"/>
  <c r="K75" i="5"/>
  <c r="K74" i="5"/>
  <c r="K73" i="5"/>
  <c r="K72" i="5"/>
  <c r="K71" i="5"/>
  <c r="K69" i="5"/>
  <c r="K68" i="5"/>
  <c r="K67" i="5"/>
  <c r="K66" i="5"/>
  <c r="K65" i="5"/>
  <c r="K64" i="5"/>
  <c r="K61" i="5"/>
  <c r="K60" i="5"/>
  <c r="K59" i="5"/>
  <c r="K58" i="5"/>
  <c r="K57" i="5"/>
  <c r="K56" i="5"/>
  <c r="K54" i="5"/>
  <c r="K53" i="5"/>
  <c r="K52" i="5"/>
  <c r="K51" i="5"/>
  <c r="K50" i="5"/>
  <c r="K49" i="5"/>
  <c r="K46" i="5"/>
  <c r="K45" i="5"/>
  <c r="K44" i="5"/>
  <c r="K43" i="5"/>
  <c r="K42" i="5"/>
  <c r="K41" i="5"/>
  <c r="K39" i="5"/>
  <c r="K38" i="5"/>
  <c r="K37" i="5"/>
  <c r="K36" i="5"/>
  <c r="K35" i="5"/>
  <c r="K34" i="5"/>
  <c r="K31" i="5"/>
  <c r="K30" i="5"/>
  <c r="K29" i="5"/>
  <c r="K28" i="5"/>
  <c r="K27" i="5"/>
  <c r="K26" i="5"/>
  <c r="K24" i="5"/>
  <c r="K23" i="5"/>
  <c r="K22" i="5"/>
  <c r="K21" i="5"/>
  <c r="K20" i="5"/>
  <c r="K19" i="5"/>
  <c r="K16" i="5"/>
  <c r="K15" i="5"/>
  <c r="K14" i="5"/>
  <c r="K13" i="5"/>
  <c r="K12" i="5"/>
  <c r="K11" i="5"/>
  <c r="K9" i="5"/>
  <c r="K8" i="5"/>
  <c r="K7" i="5"/>
  <c r="K6" i="5"/>
  <c r="K4" i="5"/>
  <c r="K151" i="7"/>
  <c r="K150" i="7"/>
  <c r="K149" i="7"/>
  <c r="K148" i="7"/>
  <c r="K147" i="7"/>
  <c r="K146" i="7"/>
  <c r="K144" i="7"/>
  <c r="K143" i="7"/>
  <c r="K142" i="7"/>
  <c r="K141" i="7"/>
  <c r="K140" i="7"/>
  <c r="K139" i="7"/>
  <c r="K136" i="7"/>
  <c r="K135" i="7"/>
  <c r="K134" i="7"/>
  <c r="K133" i="7"/>
  <c r="K132" i="7"/>
  <c r="K131" i="7"/>
  <c r="K129" i="7"/>
  <c r="K128" i="7"/>
  <c r="K127" i="7"/>
  <c r="K126" i="7"/>
  <c r="K125" i="7"/>
  <c r="K124" i="7"/>
  <c r="K121" i="7"/>
  <c r="K120" i="7"/>
  <c r="K119" i="7"/>
  <c r="K118" i="7"/>
  <c r="K117" i="7"/>
  <c r="K116" i="7"/>
  <c r="K114" i="7"/>
  <c r="K112" i="7"/>
  <c r="K110" i="7"/>
  <c r="K109" i="7"/>
  <c r="K106" i="7"/>
  <c r="K105" i="7"/>
  <c r="K104" i="7"/>
  <c r="K103" i="7"/>
  <c r="K102" i="7"/>
  <c r="K101" i="7"/>
  <c r="K99" i="7"/>
  <c r="K98" i="7"/>
  <c r="K97" i="7"/>
  <c r="K96" i="7"/>
  <c r="K95" i="7"/>
  <c r="K94" i="7"/>
  <c r="K91" i="7"/>
  <c r="K90" i="7"/>
  <c r="K89" i="7"/>
  <c r="K88" i="7"/>
  <c r="K87" i="7"/>
  <c r="K86" i="7"/>
  <c r="K84" i="7"/>
  <c r="K83" i="7"/>
  <c r="K82" i="7"/>
  <c r="K81" i="7"/>
  <c r="K80" i="7"/>
  <c r="K79" i="7"/>
  <c r="K76" i="7"/>
  <c r="K75" i="7"/>
  <c r="K74" i="7"/>
  <c r="K73" i="7"/>
  <c r="K72" i="7"/>
  <c r="K71" i="7"/>
  <c r="K69" i="7"/>
  <c r="K68" i="7"/>
  <c r="K67" i="7"/>
  <c r="K66" i="7"/>
  <c r="K65" i="7"/>
  <c r="K64" i="7"/>
  <c r="K61" i="7"/>
  <c r="K60" i="7"/>
  <c r="K59" i="7"/>
  <c r="K58" i="7"/>
  <c r="K57" i="7"/>
  <c r="K56" i="7"/>
  <c r="K54" i="7"/>
  <c r="K53" i="7"/>
  <c r="K52" i="7"/>
  <c r="K51" i="7"/>
  <c r="K50" i="7"/>
  <c r="K49" i="7"/>
  <c r="K46" i="7"/>
  <c r="K45" i="7"/>
  <c r="K44" i="7"/>
  <c r="K43" i="7"/>
  <c r="K42" i="7"/>
  <c r="K41" i="7"/>
  <c r="K39" i="7"/>
  <c r="K38" i="7"/>
  <c r="K37" i="7"/>
  <c r="K36" i="7"/>
  <c r="K35" i="7"/>
  <c r="K34" i="7"/>
  <c r="K31" i="7"/>
  <c r="K30" i="7"/>
  <c r="K29" i="7"/>
  <c r="K28" i="7"/>
  <c r="K27" i="7"/>
  <c r="K26" i="7"/>
  <c r="K24" i="7"/>
  <c r="K23" i="7"/>
  <c r="K22" i="7"/>
  <c r="K21" i="7"/>
  <c r="K20" i="7"/>
  <c r="K19" i="7"/>
  <c r="K16" i="7"/>
  <c r="K15" i="7"/>
  <c r="K14" i="7"/>
  <c r="K13" i="7"/>
  <c r="K12" i="7"/>
  <c r="K11" i="7"/>
  <c r="K9" i="7"/>
  <c r="K8" i="7"/>
  <c r="K7" i="7"/>
  <c r="K6" i="7"/>
  <c r="K5" i="7"/>
  <c r="K4" i="7"/>
  <c r="K129" i="1"/>
  <c r="K128" i="1"/>
  <c r="K125" i="1"/>
  <c r="K124" i="1"/>
  <c r="K123" i="1"/>
  <c r="K122" i="1"/>
  <c r="K111" i="1"/>
  <c r="K110" i="1"/>
  <c r="K109" i="1"/>
  <c r="K104" i="1"/>
  <c r="K103" i="1"/>
  <c r="K102" i="1"/>
  <c r="K101" i="1"/>
  <c r="K100" i="1"/>
  <c r="K99" i="1"/>
  <c r="K96" i="1"/>
  <c r="K95" i="1"/>
  <c r="K94" i="1"/>
  <c r="K93" i="1"/>
  <c r="K92" i="1"/>
  <c r="K89" i="1"/>
  <c r="K88" i="1"/>
  <c r="K87" i="1"/>
  <c r="K86" i="1"/>
  <c r="K85" i="1"/>
  <c r="K84" i="1"/>
  <c r="K81" i="1"/>
  <c r="K80" i="1"/>
  <c r="K79" i="1"/>
  <c r="K78" i="1"/>
  <c r="K72" i="1"/>
  <c r="K71" i="1"/>
  <c r="K70" i="1"/>
  <c r="K69" i="1"/>
  <c r="K68" i="1"/>
  <c r="K65" i="1"/>
  <c r="K62" i="1"/>
  <c r="K59" i="1"/>
  <c r="K17" i="1"/>
  <c r="K53" i="1"/>
  <c r="K50" i="1"/>
  <c r="K49" i="1"/>
  <c r="K48" i="1"/>
  <c r="K43" i="1"/>
  <c r="K42" i="1"/>
  <c r="K41" i="1"/>
  <c r="K40" i="1"/>
  <c r="K39" i="1"/>
  <c r="K38" i="1"/>
  <c r="K35" i="1"/>
  <c r="K34" i="1"/>
  <c r="K33" i="1"/>
  <c r="K32" i="1"/>
  <c r="K31" i="1"/>
  <c r="K28" i="1"/>
  <c r="K27" i="1"/>
  <c r="K26" i="1"/>
  <c r="K25" i="1"/>
  <c r="K24" i="1"/>
  <c r="K19" i="1"/>
  <c r="K18" i="1"/>
  <c r="K16" i="1"/>
  <c r="K15" i="1"/>
  <c r="K14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<sst xmlns="http://schemas.openxmlformats.org/spreadsheetml/2006/main" count="2686" uniqueCount="735">
  <si>
    <t>Filippos</t>
  </si>
  <si>
    <t>Φίλιππος</t>
  </si>
  <si>
    <t>Georgantas</t>
  </si>
  <si>
    <t>Γεωργαντάς</t>
  </si>
  <si>
    <t>11.07</t>
  </si>
  <si>
    <t>22.15</t>
  </si>
  <si>
    <t>64.80</t>
  </si>
  <si>
    <t>1.98</t>
  </si>
  <si>
    <t>6.83</t>
  </si>
  <si>
    <t>4.45</t>
  </si>
  <si>
    <t>Θέση</t>
  </si>
  <si>
    <t>Μητρώο</t>
  </si>
  <si>
    <t>Επίδοση</t>
  </si>
  <si>
    <t>Ημερομηνία Γέννησης     (yyyy-mm-dd)</t>
  </si>
  <si>
    <t>55.18</t>
  </si>
  <si>
    <t>1:58.69</t>
  </si>
  <si>
    <t>4:34.45</t>
  </si>
  <si>
    <t>14.87</t>
  </si>
  <si>
    <t>45.67</t>
  </si>
  <si>
    <t>1. ΔΡΟΜΟΣ 100Μ ΑΡΡΕΝΩΝ</t>
  </si>
  <si>
    <t>2. ΔΡΟΜΟΣ 200Μ ΑΡΡΕΝΩΝ</t>
  </si>
  <si>
    <t>3. ΔΡΟΜΟΣ 400Μ ΑΡΡΕΝΩΝ</t>
  </si>
  <si>
    <t>4. ΔΡΟΜΟΣ 800Μ ΑΡΡΕΝΩΝ</t>
  </si>
  <si>
    <t>5. ΔΡΟΜΟΣ 1500Μ ΑΡΡΕΝΩΝ</t>
  </si>
  <si>
    <t>6. ΔΡΟΜΟΣ 3000Μ ΑΡΡΕΝΩΝ</t>
  </si>
  <si>
    <t>8. ΔΡΟΜΟΣ 400Μ ΜΕ ΕΜΠΟΔΙΑ ΑΡΡΕΝΩΝ</t>
  </si>
  <si>
    <t>9. ΔΡΟΜΟΣ 2000Μ ΜΕ ΦΥΣΙΚΑ ΕΜΠΟΔΙΑ ΑΡΡΕΝΩΝ</t>
  </si>
  <si>
    <t>10. ΑΛΜΑ ΣΕ ΥΨΟΣ ΑΡΡΕΝΩΝ</t>
  </si>
  <si>
    <t>11. ΑΛΜΑ ΕΠΙ ΚΟΝΤΩ ΑΡΡΕΝΩΝ</t>
  </si>
  <si>
    <t>12. ΑΛΜΑ ΣΕ ΜΗΚΟΣ ΑΡΡΕΝΩΝ</t>
  </si>
  <si>
    <t>13. ΑΛΜΑ ΤΡΙΠΛΟΥΝ ΑΡΡΕΝΩΝ</t>
  </si>
  <si>
    <t>14. ΑΚΟΝΤΙΣΜΟΣ ΑΡΡΕΝΩΝ</t>
  </si>
  <si>
    <t>15. ΔΙΣΚΟΒΟΛΙΑ ΑΡΡΕΝΩΝ</t>
  </si>
  <si>
    <t>17. ΣΦΥΡΟΒΟΛΙΑ ΑΡΡΕΝΩΝ</t>
  </si>
  <si>
    <t>1. ΔΡΟΜΟΣ 100Μ ΘΗΛΕΩΝ</t>
  </si>
  <si>
    <t>2. ΔΡΟΜΟΣ 200Μ ΘΗΛΕΩΝ</t>
  </si>
  <si>
    <t>3. ΔΡΟΜΟΣ 400Μ ΘΗΛΕΩΝ</t>
  </si>
  <si>
    <t>4. ΔΡΟΜΟΣ 800Μ ΘΗΛΕΩΝ</t>
  </si>
  <si>
    <t>5. ΔΡΟΜΟΣ 1500Μ ΘΗΛΕΩΝ</t>
  </si>
  <si>
    <t>6. ΔΡΟΜΟΣ 3000Μ ΘΗΛΕΩΝ</t>
  </si>
  <si>
    <t>7. ΔΡΟΜΟΣ 100Μ ΜΕ ΕΜΠΟΔΙΑ ΘΗΛΕΩΝ</t>
  </si>
  <si>
    <t>8. ΔΡΟΜΟΣ 400Μ ΜΕ ΕΜΠΟΔΙΑ ΘΗΛΕΩΝ</t>
  </si>
  <si>
    <t>9. ΔΡΟΜΟΣ 2000Μ ΜΕ ΦΥΣΙΚΑ ΕΜΠΟΔΙΑ ΘΗΛΕΩΝ</t>
  </si>
  <si>
    <t>10. ΑΛΜΑ ΣΕ ΥΨΟΣ ΘΗΛΕΩΝ</t>
  </si>
  <si>
    <t>11. ΑΛΜΑ ΕΠΙ ΚΟΝΤΩ ΘΗΛΕΩΝ</t>
  </si>
  <si>
    <t>12. ΑΛΜΑ ΣΕ ΜΗΚΟΣ ΘΗΛΕΩΝ</t>
  </si>
  <si>
    <t>13. ΑΛΜΑ ΤΡΙΠΛΟΥΝ ΘΗΛΕΩΝ</t>
  </si>
  <si>
    <t>14. ΑΚΟΝΤΙΣΜΟΣ ΘΗΛΕΩΝ</t>
  </si>
  <si>
    <t>15. ΔΙΣΚΟΒΟΛΙΑ ΘΗΛΕΩΝ</t>
  </si>
  <si>
    <t>16. ΣΦΑΙΡΟΒΟΛΙΑ ΘΗΛΕΩΝ</t>
  </si>
  <si>
    <t>17. ΣΦΥΡΟΒΟΛΙΑ ΘΗΛΕΩΝ</t>
  </si>
  <si>
    <t>19. ΣΚΥΤΑΛΟΔΡΟΜΙΑ 4Χ100Μ ΑΡΡΕΝΩΝ</t>
  </si>
  <si>
    <t>20. ΣΚΥΤΑΛΟΔΡΟΜΙΑ 4Χ400Μ ΑΡΡΕΝΩΝ</t>
  </si>
  <si>
    <t>19. ΣΚΥΤΑΛΟΔΡΟΜΙΑ 4Χ100Μ ΘΗΛΕΩΝ</t>
  </si>
  <si>
    <t>20. ΣΚΥΤΑΛΟΔΡΟΜΙΑ 4Χ400Μ ΘΗΛΕΩΝ</t>
  </si>
  <si>
    <t>Gender</t>
  </si>
  <si>
    <t>BIB</t>
  </si>
  <si>
    <t>National ID</t>
  </si>
  <si>
    <t>Team ID</t>
  </si>
  <si>
    <t>7. ΔΡΟΜΟΣ 110Μ ΜΕ ΕΜΠΟΔΙΑ ΑΡΡΕΝΩΝ</t>
  </si>
  <si>
    <t>16. ΣΦΑΙΡΟΒΟΛΙΑ ΑΡΡΕΝΩΝ</t>
  </si>
  <si>
    <t>Όνομα στα Λατινικά Μικρά Γρ.</t>
  </si>
  <si>
    <t xml:space="preserve">Επίθετο στα Λατινικά  Μικρά Γρ. </t>
  </si>
  <si>
    <t>Επίθετο στα Ελληνικά Μικρά Γρ.</t>
  </si>
  <si>
    <t>Μ</t>
  </si>
  <si>
    <t>Cypriot</t>
  </si>
  <si>
    <t>ΠΕΡΙΦΕΡΕΙΑ</t>
  </si>
  <si>
    <t>Όνομα στα Ελληνικά Μικρά Γρ.</t>
  </si>
  <si>
    <t>AMERICAN INTERNATIONAL SCHOOL IN CYPRUS</t>
  </si>
  <si>
    <t>FORUM PREMEDICAL PRIVATE SCHOOL</t>
  </si>
  <si>
    <t>PASCAL ENGLISH SCHOOL NICOSIA</t>
  </si>
  <si>
    <t>PRIVATE SCHOOL T.J.S. SENIOR SCHOOL</t>
  </si>
  <si>
    <t>THE AMERICAN ACADEMY NICOSIA</t>
  </si>
  <si>
    <t>THE FALCON SCHOOL</t>
  </si>
  <si>
    <t>THE GRAMMAR SCHOOL( NICOSIA)</t>
  </si>
  <si>
    <t>ΤΗΕ G.C. SCHOOL OF CAREERS</t>
  </si>
  <si>
    <t>Όνομα Σχολείου στα Λατινικά</t>
  </si>
  <si>
    <t>Όνομα Σχολείου στα Ελληνικά</t>
  </si>
  <si>
    <t>1:01.23</t>
  </si>
  <si>
    <t xml:space="preserve">Σχολείο   </t>
  </si>
  <si>
    <t>1. ΔΡΟΜΟΣ 80Μ ΑΡΡΕΝΩΝ</t>
  </si>
  <si>
    <t>2. ΔΡΟΜΟΣ 150Μ ΑΡΡΕΝΩΝ</t>
  </si>
  <si>
    <t>3. ΔΡΟΜΟΣ 300Μ ΑΡΡΕΝΩΝ</t>
  </si>
  <si>
    <t>4. ΔΡΟΜΟΣ 600Μ ΑΡΡΕΝΩΝ</t>
  </si>
  <si>
    <t>5. ΔΡΟΜΟΣ 1000Μ ΑΡΡΕΝΩΝ</t>
  </si>
  <si>
    <t>6. ΔΡΟΜΟΣ 100Μ ΜΕ ΕΜΠΟΔΙΑ ΑΡΡΕΝΩΝ</t>
  </si>
  <si>
    <t>7. ΔΡΟΜΟΣ 300Μ ΜΕ ΕΜΠΟΔΙΑ ΑΡΡΕΝΩΝ</t>
  </si>
  <si>
    <t>1:01.42</t>
  </si>
  <si>
    <t>8. ΑΛΜΑ ΤΡΙΠΛΟΥΝ ΑΡΡΕΝΩΝ</t>
  </si>
  <si>
    <t>11.43</t>
  </si>
  <si>
    <t>4.20</t>
  </si>
  <si>
    <t>9. ΑΛΜΑ ΕΠΙ ΚΟΝΤΩ ΑΡΡΕΝΩΝ</t>
  </si>
  <si>
    <t>11. ΑΛΜΑ ΣΕ ΜΗΚΟΣ ΑΡΡΕΝΩΝ</t>
  </si>
  <si>
    <t>12. ΣΦΑΙΡΟΒΟΛΙΑ ΑΡΡΕΝΩΝ</t>
  </si>
  <si>
    <t>13. ΣΦΥΡΟΒΟΛΙΑ ΑΡΡΕΝΩΝ</t>
  </si>
  <si>
    <t>ECOLE FRANCO - CHYPRIOTE</t>
  </si>
  <si>
    <t>ENGLISH SCHOOL</t>
  </si>
  <si>
    <t>FORUM GREEK SCHOOL</t>
  </si>
  <si>
    <t>OLYMPION GREEK SCHOOL</t>
  </si>
  <si>
    <t>PAGKYPRION GYMNASION</t>
  </si>
  <si>
    <t>PASCAL GREEK SCHOOL NICOSIA</t>
  </si>
  <si>
    <t xml:space="preserve">TERRA SANTA </t>
  </si>
  <si>
    <t>16. ΣΚΥΤΑΛΟΔΡΟΜΙΑ 4Χ100Μ ΑΡΡΕΝΩΝ</t>
  </si>
  <si>
    <t>ATHLITIKO GYMNASIO LEFKOSIAS</t>
  </si>
  <si>
    <t>B' PERIFEREIAKO GYMNASIO LEFKOSIAS - MALOUNTA</t>
  </si>
  <si>
    <t>GYMNASIO AGIOU DOMETIOU</t>
  </si>
  <si>
    <t>GYMNASIO AGIOU IOANNOU TOU CHRYSOSTOMOU</t>
  </si>
  <si>
    <t>GYMNASIO AGIOU STYLIANOU</t>
  </si>
  <si>
    <t>GYMNASIO AGIOU VASILEIOU</t>
  </si>
  <si>
    <t>GYMNASIO AGLANTZIAS</t>
  </si>
  <si>
    <t>GYMNASIO AKROPOLEOS</t>
  </si>
  <si>
    <t>GYMNASIO ANTHOUPOLEOS</t>
  </si>
  <si>
    <t>GYMNASIO ARCHANGELOU LAKATAMEIAS</t>
  </si>
  <si>
    <t>GYMNASIO ARCHIEPISKOPOU MAKARIOU III - PLATY</t>
  </si>
  <si>
    <t>GYMNASIO DIANELLOU KAI THEODOTOU</t>
  </si>
  <si>
    <t>GYMNASIO EGKOMIS - KYRIAKOS NEOKLEOUS</t>
  </si>
  <si>
    <t>GYMNASIO GERIOU</t>
  </si>
  <si>
    <t>GYMNASIO KONSTANTINOUPOLEOS</t>
  </si>
  <si>
    <t>GYMNASIO LATSION</t>
  </si>
  <si>
    <t>GYMNASIO MAKEDONITISSAS</t>
  </si>
  <si>
    <t>GYMNASIO NAREK</t>
  </si>
  <si>
    <t>GYMNASIO PALOURIOTISSAS</t>
  </si>
  <si>
    <t>GYMNASIO STAVROU</t>
  </si>
  <si>
    <t>KΑSA HIGH SCHOOL</t>
  </si>
  <si>
    <t>PERIFEREIAKO GYMNASIO AGIAS VARVARAS</t>
  </si>
  <si>
    <t>PERIFEREIAKO GYMNASIO AKAKIOU</t>
  </si>
  <si>
    <t>PERIFEREIAKO GYMNASIO KOKKINOTRIMITHIAS</t>
  </si>
  <si>
    <t>PERIFEREIAKO GYMNASIO PERA CHORIOU - NISOU</t>
  </si>
  <si>
    <t>1. ΔΡΟΜΟΣ 80Μ ΘΗΛΕΩΝ</t>
  </si>
  <si>
    <t>2. ΔΡΟΜΟΣ 150Μ ΘΗΛΕΩΝ</t>
  </si>
  <si>
    <t>3. ΔΡΟΜΟΣ 300Μ ΘΗΛΕΩΝ</t>
  </si>
  <si>
    <t>4. ΔΡΟΜΟΣ 600Μ ΘΗΛΕΩΝ</t>
  </si>
  <si>
    <t>5. ΔΡΟΜΟΣ 1000Μ ΘΗΛΕΩΝ</t>
  </si>
  <si>
    <t>6. ΔΡΟΜΟΣ 100Μ ΜΕ ΕΜΠΟΔΙΑ ΘΗΛΕΩΝ</t>
  </si>
  <si>
    <t>7. ΔΡΟΜΟΣ 300Μ ΜΕ ΕΜΠΟΔΙΑ ΘΗΛΕΩΝ</t>
  </si>
  <si>
    <t>8. ΑΛΜΑ ΤΡΙΠΛΟΥΝ ΘΗΛΕΩΝ</t>
  </si>
  <si>
    <t>9. ΑΛΜΑ ΕΠΙ ΚΟΝΤΩ ΘΗΛΕΩΝ</t>
  </si>
  <si>
    <t>11. ΑΛΜΑ ΣΕ ΜΗΚΟΣ ΘΗΛΕΩΝ</t>
  </si>
  <si>
    <t>12. ΣΦΑΙΡΟΒΟΛΙΑ ΘΗΛΕΩΝ</t>
  </si>
  <si>
    <t>13. ΣΦΥΡΟΒΟΛΙΑ ΘΗΛΕΩΝ</t>
  </si>
  <si>
    <t>16. ΣΚΥΤΑΛΟΔΡΟΜΙΑ 4Χ100Μ ΘΗΛΕΩΝ</t>
  </si>
  <si>
    <t>F</t>
  </si>
  <si>
    <t>18. ΕΠΤAΘΛΟΝ</t>
  </si>
  <si>
    <t>Όνομα με Λατινικά Μικρά Γρ.</t>
  </si>
  <si>
    <t>Όνομα με Ελληνικά Μικρά Γρ.</t>
  </si>
  <si>
    <t xml:space="preserve">Επίθετο με Λατινικά  Μικρά Γρ. </t>
  </si>
  <si>
    <t>Επίθετο με Ελληνικά Μικρά Γρ.</t>
  </si>
  <si>
    <t>M</t>
  </si>
  <si>
    <t>Code</t>
  </si>
  <si>
    <t>Επιλογή Σχολείου</t>
  </si>
  <si>
    <t>ΛΑΡΝΑΚΑ (LCA)</t>
  </si>
  <si>
    <t>ΑΜΕΡΙΚΑΝΙΚΗ ΑΚΑΔΗΜΙΑ ΛΑΡΝΑΚΑΣ</t>
  </si>
  <si>
    <t>LCA01</t>
  </si>
  <si>
    <t>LCA02</t>
  </si>
  <si>
    <t xml:space="preserve">ΛΥΚΕΙΟ ΑΓΙΟΥ ΓΕΩΡΓΙΟΥ </t>
  </si>
  <si>
    <t>LCA03</t>
  </si>
  <si>
    <t xml:space="preserve">ΛΥΚΕΙΟ ΑΡΑΔΙΠΠΟΥ "ΤΑΣΟΣ ΜΗΤΣΟΠΟΥΛΟΣ" </t>
  </si>
  <si>
    <t>LCA04</t>
  </si>
  <si>
    <t xml:space="preserve">ΛΥΚΕΙΟ ΜΑΚΑΡΙΟΥ Γ΄ </t>
  </si>
  <si>
    <t>LCA05</t>
  </si>
  <si>
    <t xml:space="preserve">ΛΥΚΕΙΟ ΒΕΡΓΙΝΑΣ </t>
  </si>
  <si>
    <t>LCA06</t>
  </si>
  <si>
    <t>MED HIGH</t>
  </si>
  <si>
    <t>LCA07</t>
  </si>
  <si>
    <t xml:space="preserve">ΠΑΓΚΥΠΡΙΟ ΛΥΚΕΙΟ </t>
  </si>
  <si>
    <t>LCA08</t>
  </si>
  <si>
    <t>PASCAL ENGLISH SCHOOL LARNACA</t>
  </si>
  <si>
    <t>LCA09</t>
  </si>
  <si>
    <t xml:space="preserve">ΠΕΡΙΦΕΡΕΙΑΚΟ ΓΥΜΝΑΣΙΟ ΚΑΙ ΛΥΚΕΙΟ ΛΕΥΚΑΡΩΝ </t>
  </si>
  <si>
    <t>LCA10</t>
  </si>
  <si>
    <t xml:space="preserve">ΠΕΡΙΦΕΡΕΙΑΚΟ ΛΥΚΕΙΟ ΛΙΒΑΔΙΩΝ </t>
  </si>
  <si>
    <t>LCA11</t>
  </si>
  <si>
    <t>ΤΕΣΕΚ ΑΓΙΟΥ ΛΑΖΑΡΟΥ ΛΑΡΝΑΚΑΣ</t>
  </si>
  <si>
    <t>LCA12</t>
  </si>
  <si>
    <t>ΤΕΣΕΚ ΛΑΡΝΑΚΑΣ</t>
  </si>
  <si>
    <t>LCA13</t>
  </si>
  <si>
    <t xml:space="preserve">ΕΥΡΥΒΙΑΔΕΙΟ ΓΥΜΝΑΣΙΟ </t>
  </si>
  <si>
    <t xml:space="preserve">ΓΥΜΝΑΣΙΟ "ΒΕΡΓΙΝΑ" ΛΑΡΝΑΚΑΣ </t>
  </si>
  <si>
    <t xml:space="preserve">ΓΥΜΝΑΣΙΟ ΑΡΑΔΙΠΠΟΥ </t>
  </si>
  <si>
    <t xml:space="preserve">ΓΥΜΝΑΣΙΟ ΑΘΗΕΝΟΥ </t>
  </si>
  <si>
    <t xml:space="preserve">ΓΥΜΝΑΣΙΟ ΔΡΟΣΙΑΣ </t>
  </si>
  <si>
    <t xml:space="preserve">ΓΥΜΝΑΣΙΟ ΦΑΝΕΡΩΜΕΝΗΣ </t>
  </si>
  <si>
    <t xml:space="preserve">ΓΥΜΝΑΣΙΟ ΠΕΤΡΑΚΗ ΚΥΠΡΙΑΝΟΥ </t>
  </si>
  <si>
    <t xml:space="preserve">ΠΕΡΙΦΕΡΕΙΑΚΟ ΓΥΜΝΑΣΙΟ ΚΙΤΙΟΥ </t>
  </si>
  <si>
    <t xml:space="preserve">ΠΕΡΙΦΕΡΕΙΑΚΟ ΓΥΜΝΑΣΙΟ ΛΙΒΑΔΙΩΝ </t>
  </si>
  <si>
    <t>LCA14</t>
  </si>
  <si>
    <t>Maria</t>
  </si>
  <si>
    <t>Μαρία</t>
  </si>
  <si>
    <t>Hadjisergi</t>
  </si>
  <si>
    <t>Χατζησέργη</t>
  </si>
  <si>
    <t>Christodoulou</t>
  </si>
  <si>
    <t>Χριστοδούλου</t>
  </si>
  <si>
    <t>Antoniou</t>
  </si>
  <si>
    <t>Αντωνίου</t>
  </si>
  <si>
    <t>Λύκειο Βεργίνας</t>
  </si>
  <si>
    <t>Λύκειο Αγίου Γεωργίου</t>
  </si>
  <si>
    <t>Athinoulla</t>
  </si>
  <si>
    <t>Αθηνούλλα</t>
  </si>
  <si>
    <t>Kyriakou</t>
  </si>
  <si>
    <t>Κυριάκου</t>
  </si>
  <si>
    <t>Marina</t>
  </si>
  <si>
    <t>Μαρίνα</t>
  </si>
  <si>
    <t>Anastasia</t>
  </si>
  <si>
    <t>Αναστασία</t>
  </si>
  <si>
    <t>Vasilia</t>
  </si>
  <si>
    <t>Βασιλεία</t>
  </si>
  <si>
    <t>Hatzigiannakou</t>
  </si>
  <si>
    <t>Χατζηγιαννακού</t>
  </si>
  <si>
    <t>Παγκύπριο</t>
  </si>
  <si>
    <t>Λυκειο Λευκάρων</t>
  </si>
  <si>
    <t>12.11</t>
  </si>
  <si>
    <t>12.24</t>
  </si>
  <si>
    <t>13.84</t>
  </si>
  <si>
    <t>14.08</t>
  </si>
  <si>
    <t>14.57</t>
  </si>
  <si>
    <t>14.65</t>
  </si>
  <si>
    <t>Anna</t>
  </si>
  <si>
    <t>Άννα</t>
  </si>
  <si>
    <t>Papapetrou</t>
  </si>
  <si>
    <t>Παπαπέτρου</t>
  </si>
  <si>
    <t>Georgia</t>
  </si>
  <si>
    <t>Γεωργία</t>
  </si>
  <si>
    <t>Erotokritou</t>
  </si>
  <si>
    <t>Ερωτοκρίτου</t>
  </si>
  <si>
    <t>Despoina</t>
  </si>
  <si>
    <t xml:space="preserve">Δέσποινα </t>
  </si>
  <si>
    <t>Dimitriou</t>
  </si>
  <si>
    <t>Δημητρίου</t>
  </si>
  <si>
    <t>Aleksandra</t>
  </si>
  <si>
    <t>Αλεξάνδρα</t>
  </si>
  <si>
    <t>Saridou</t>
  </si>
  <si>
    <t>Σαρίδου</t>
  </si>
  <si>
    <t>28.78</t>
  </si>
  <si>
    <t>31.22</t>
  </si>
  <si>
    <t>33.22</t>
  </si>
  <si>
    <t>39.24</t>
  </si>
  <si>
    <t>Λύκειο Λευκάρων</t>
  </si>
  <si>
    <t>Παγκύπριο Λύκειο</t>
  </si>
  <si>
    <t>nikol</t>
  </si>
  <si>
    <t>νικόλ</t>
  </si>
  <si>
    <t>mroukva</t>
  </si>
  <si>
    <t>μρούκβα</t>
  </si>
  <si>
    <t>stafani</t>
  </si>
  <si>
    <t>στέφανη</t>
  </si>
  <si>
    <t>papetta</t>
  </si>
  <si>
    <t>παπέττα</t>
  </si>
  <si>
    <t>sofia</t>
  </si>
  <si>
    <t>σοφια</t>
  </si>
  <si>
    <t>panagiotou</t>
  </si>
  <si>
    <t>παναγιωτου</t>
  </si>
  <si>
    <t>Chara Ilia</t>
  </si>
  <si>
    <t>Χαρα Ηλια</t>
  </si>
  <si>
    <t>Irakleous</t>
  </si>
  <si>
    <t>Ηρακλεους</t>
  </si>
  <si>
    <t>Λύκειο Μακαρίου</t>
  </si>
  <si>
    <t>Αμερικανική Ακαδημία</t>
  </si>
  <si>
    <t>2:51.36</t>
  </si>
  <si>
    <t>2:51.75</t>
  </si>
  <si>
    <t>3:15.89</t>
  </si>
  <si>
    <t>3:23.58</t>
  </si>
  <si>
    <t>Christina</t>
  </si>
  <si>
    <t>Χριστινα</t>
  </si>
  <si>
    <t>Xenophontos</t>
  </si>
  <si>
    <t>Ξενοφωντος</t>
  </si>
  <si>
    <t>Andrea</t>
  </si>
  <si>
    <t>Άντρεα</t>
  </si>
  <si>
    <t>Kaikiti</t>
  </si>
  <si>
    <t>Καϊκίτη</t>
  </si>
  <si>
    <t>Constantinou</t>
  </si>
  <si>
    <t>Κωνσταντίνου</t>
  </si>
  <si>
    <t>6:28.72</t>
  </si>
  <si>
    <t>6:41.75</t>
  </si>
  <si>
    <t>8:13.03</t>
  </si>
  <si>
    <t>Xenia</t>
  </si>
  <si>
    <t>Ξενια</t>
  </si>
  <si>
    <t>Giorgallou</t>
  </si>
  <si>
    <t>Γιωργαλλου</t>
  </si>
  <si>
    <t>Thekla</t>
  </si>
  <si>
    <t>Θέκλα</t>
  </si>
  <si>
    <t>Faka</t>
  </si>
  <si>
    <t>Φάκα</t>
  </si>
  <si>
    <t>Constantina</t>
  </si>
  <si>
    <t>Κωνσταντίνα</t>
  </si>
  <si>
    <t>Chrysostomou</t>
  </si>
  <si>
    <t>Χρυσοστόμου</t>
  </si>
  <si>
    <t>13:52.12</t>
  </si>
  <si>
    <t>15:12.61</t>
  </si>
  <si>
    <t>16:38.38</t>
  </si>
  <si>
    <t>Λυκειο Λιβαδιων</t>
  </si>
  <si>
    <t>Olympiada</t>
  </si>
  <si>
    <t>Ολυμπιάδα</t>
  </si>
  <si>
    <t>Polycarpou</t>
  </si>
  <si>
    <t>Πολυκάρπου</t>
  </si>
  <si>
    <t>22.28</t>
  </si>
  <si>
    <t>Peggy</t>
  </si>
  <si>
    <t>Πέγκυ</t>
  </si>
  <si>
    <t>Tsilimidou</t>
  </si>
  <si>
    <t>Τσιλιμιδου</t>
  </si>
  <si>
    <t>1:12.00</t>
  </si>
  <si>
    <t>Λύκειο Αγ. Γεωργίου</t>
  </si>
  <si>
    <t xml:space="preserve">Παγκύπριο Λύκειο </t>
  </si>
  <si>
    <t>52.97</t>
  </si>
  <si>
    <t>55.83</t>
  </si>
  <si>
    <t>56.15</t>
  </si>
  <si>
    <t>58.44</t>
  </si>
  <si>
    <t>45.58</t>
  </si>
  <si>
    <t>Raraskevi</t>
  </si>
  <si>
    <t>Παρασκευή</t>
  </si>
  <si>
    <t>Benidi</t>
  </si>
  <si>
    <t>Mπενίδη</t>
  </si>
  <si>
    <t>Rebekka</t>
  </si>
  <si>
    <t>Ρεβεκκα</t>
  </si>
  <si>
    <t>Kalli</t>
  </si>
  <si>
    <t>Καλλη</t>
  </si>
  <si>
    <t>1.60</t>
  </si>
  <si>
    <t>1.55</t>
  </si>
  <si>
    <t>karolina</t>
  </si>
  <si>
    <t>καρολίνα</t>
  </si>
  <si>
    <t>orfanidi</t>
  </si>
  <si>
    <t>ορφανιδη</t>
  </si>
  <si>
    <t>georgia</t>
  </si>
  <si>
    <t>γεωργία</t>
  </si>
  <si>
    <t>τόφη</t>
  </si>
  <si>
    <t>tofi</t>
  </si>
  <si>
    <t>2.10</t>
  </si>
  <si>
    <t>Νikol</t>
  </si>
  <si>
    <t>Nικόλ</t>
  </si>
  <si>
    <t>Αnaxagorou</t>
  </si>
  <si>
    <t>Aναξαγόρου</t>
  </si>
  <si>
    <t>Glafki</t>
  </si>
  <si>
    <t>Γλαυκη</t>
  </si>
  <si>
    <t>Katsianthi</t>
  </si>
  <si>
    <t>Κατσιανθη</t>
  </si>
  <si>
    <t>Μichaella</t>
  </si>
  <si>
    <t>Mιχαέλλα</t>
  </si>
  <si>
    <t>Αndreou</t>
  </si>
  <si>
    <t>Aνδρέου</t>
  </si>
  <si>
    <t>3.99</t>
  </si>
  <si>
    <t>3.94</t>
  </si>
  <si>
    <t>3.79</t>
  </si>
  <si>
    <t>Αlexandra</t>
  </si>
  <si>
    <t>Aλεξάνδρα</t>
  </si>
  <si>
    <t>Fraka</t>
  </si>
  <si>
    <t>Φράκα</t>
  </si>
  <si>
    <t>Zinovia</t>
  </si>
  <si>
    <t>Ζηνοβία</t>
  </si>
  <si>
    <t>Koukouma</t>
  </si>
  <si>
    <t>Κουκουμά</t>
  </si>
  <si>
    <t>Nansy</t>
  </si>
  <si>
    <t>Νανσυ</t>
  </si>
  <si>
    <t>Akar</t>
  </si>
  <si>
    <t>Ακαρ</t>
  </si>
  <si>
    <t>Ioanna</t>
  </si>
  <si>
    <t>Ιωαννα</t>
  </si>
  <si>
    <t>Κυριακου</t>
  </si>
  <si>
    <t>Zacharidou</t>
  </si>
  <si>
    <t>Ζαχαρίδου</t>
  </si>
  <si>
    <t>Theodora</t>
  </si>
  <si>
    <t>Θεοδώρα</t>
  </si>
  <si>
    <t xml:space="preserve">Eleni </t>
  </si>
  <si>
    <t>Ελένη</t>
  </si>
  <si>
    <t>Theodotou</t>
  </si>
  <si>
    <t>Θεοδότου</t>
  </si>
  <si>
    <t>12.93</t>
  </si>
  <si>
    <t>10.37</t>
  </si>
  <si>
    <t>8.74</t>
  </si>
  <si>
    <t>7.08</t>
  </si>
  <si>
    <t>Αννα</t>
  </si>
  <si>
    <t>Orthodoxou</t>
  </si>
  <si>
    <t>Ορθοδοξου</t>
  </si>
  <si>
    <t>Ιωάννα</t>
  </si>
  <si>
    <t>Charalampous</t>
  </si>
  <si>
    <t>Χαραλάμπους</t>
  </si>
  <si>
    <t>Georgiou</t>
  </si>
  <si>
    <t>Γεωργίου</t>
  </si>
  <si>
    <t>Antreana</t>
  </si>
  <si>
    <t>Αντρεάνα</t>
  </si>
  <si>
    <t>Savvidou</t>
  </si>
  <si>
    <t>Σαββίδου</t>
  </si>
  <si>
    <t>Nikol</t>
  </si>
  <si>
    <t>Νικόλ</t>
  </si>
  <si>
    <t>Savva</t>
  </si>
  <si>
    <t>Σάββα</t>
  </si>
  <si>
    <t>21.77</t>
  </si>
  <si>
    <t>19.83</t>
  </si>
  <si>
    <t>34.07</t>
  </si>
  <si>
    <t>20.90</t>
  </si>
  <si>
    <t>Konstantina</t>
  </si>
  <si>
    <t>Theodorou</t>
  </si>
  <si>
    <t>Θεοδώρου</t>
  </si>
  <si>
    <t>Panayiota</t>
  </si>
  <si>
    <t>Παναγιωτα</t>
  </si>
  <si>
    <t>Kokkinou</t>
  </si>
  <si>
    <t>Κοκκινου</t>
  </si>
  <si>
    <t>Pantanassa</t>
  </si>
  <si>
    <t>Παντάνασσα</t>
  </si>
  <si>
    <t>Christou</t>
  </si>
  <si>
    <t>Χρήστου</t>
  </si>
  <si>
    <t>Athina</t>
  </si>
  <si>
    <t>Αθηνά</t>
  </si>
  <si>
    <t>Pavlou</t>
  </si>
  <si>
    <t>Παύλου</t>
  </si>
  <si>
    <t>39.62</t>
  </si>
  <si>
    <t>22.56</t>
  </si>
  <si>
    <t>14.35</t>
  </si>
  <si>
    <t>13.14</t>
  </si>
  <si>
    <t>Konstantinos</t>
  </si>
  <si>
    <t>Κωνσταντίνος</t>
  </si>
  <si>
    <t>Michael</t>
  </si>
  <si>
    <t>Mιχαήλ</t>
  </si>
  <si>
    <t>Eraclis</t>
  </si>
  <si>
    <t>Ηρακλής</t>
  </si>
  <si>
    <t>Kolokotronis</t>
  </si>
  <si>
    <t>Κολοκοτρώνης</t>
  </si>
  <si>
    <t>Aristos</t>
  </si>
  <si>
    <t>Άριστος</t>
  </si>
  <si>
    <t>Stavrou</t>
  </si>
  <si>
    <t>Σταύρου</t>
  </si>
  <si>
    <t>Marios</t>
  </si>
  <si>
    <t>Μαριος</t>
  </si>
  <si>
    <t>Chatziikkos</t>
  </si>
  <si>
    <t>Χατζιηκκος</t>
  </si>
  <si>
    <t>Michalis</t>
  </si>
  <si>
    <t>Μιχάλης</t>
  </si>
  <si>
    <t>Foulias</t>
  </si>
  <si>
    <t>Φουλιας</t>
  </si>
  <si>
    <t>Alexandros</t>
  </si>
  <si>
    <t>Αλεξανδρος</t>
  </si>
  <si>
    <t>Sololou</t>
  </si>
  <si>
    <t>Σολωμου</t>
  </si>
  <si>
    <t>Λυκειο Μακαριου</t>
  </si>
  <si>
    <t>Αγιος Λαζαρος</t>
  </si>
  <si>
    <t>Λυκειο Αραδιππου</t>
  </si>
  <si>
    <t>10.93</t>
  </si>
  <si>
    <t>11.51</t>
  </si>
  <si>
    <t>11.77</t>
  </si>
  <si>
    <t>11.82</t>
  </si>
  <si>
    <t>11.92</t>
  </si>
  <si>
    <t>12.44</t>
  </si>
  <si>
    <t>Kristian</t>
  </si>
  <si>
    <t>Κρίστιαν</t>
  </si>
  <si>
    <t>Michail</t>
  </si>
  <si>
    <t>Μιχαήλ</t>
  </si>
  <si>
    <t>Petais</t>
  </si>
  <si>
    <t>Πετάης</t>
  </si>
  <si>
    <t>Stavros</t>
  </si>
  <si>
    <t xml:space="preserve">Σταύρος </t>
  </si>
  <si>
    <t>Simitras</t>
  </si>
  <si>
    <t>Σιημητράς</t>
  </si>
  <si>
    <t>Athanasios</t>
  </si>
  <si>
    <t>Κονναρής</t>
  </si>
  <si>
    <t>Konnaris</t>
  </si>
  <si>
    <t>Αθανάσιος</t>
  </si>
  <si>
    <t>Raian</t>
  </si>
  <si>
    <t>Ραιαν</t>
  </si>
  <si>
    <t>Koum</t>
  </si>
  <si>
    <t>Κουμ</t>
  </si>
  <si>
    <t>Weng</t>
  </si>
  <si>
    <t>Ουενγκ</t>
  </si>
  <si>
    <t>Yuzhao</t>
  </si>
  <si>
    <t>Ζουχαο</t>
  </si>
  <si>
    <t>American Academy</t>
  </si>
  <si>
    <t>23.50</t>
  </si>
  <si>
    <t>23.91</t>
  </si>
  <si>
    <t>24.34</t>
  </si>
  <si>
    <t>24.91</t>
  </si>
  <si>
    <t>25.11</t>
  </si>
  <si>
    <t>25.62</t>
  </si>
  <si>
    <t>Nikolas</t>
  </si>
  <si>
    <t>Νικολας</t>
  </si>
  <si>
    <t>Kapellos</t>
  </si>
  <si>
    <t>Καπελλος</t>
  </si>
  <si>
    <t>Κωνσταντινος</t>
  </si>
  <si>
    <t>Κaliaras</t>
  </si>
  <si>
    <t>Καλιαρας</t>
  </si>
  <si>
    <t>Nikolaou</t>
  </si>
  <si>
    <t>Nικολαου</t>
  </si>
  <si>
    <t>Dimitris</t>
  </si>
  <si>
    <t>Δημήτρης</t>
  </si>
  <si>
    <t>Μάριος</t>
  </si>
  <si>
    <t>Vasileiou</t>
  </si>
  <si>
    <t>Βασιλείου</t>
  </si>
  <si>
    <t>54.84</t>
  </si>
  <si>
    <t>56.20</t>
  </si>
  <si>
    <t>56.75</t>
  </si>
  <si>
    <t>1:02.38</t>
  </si>
  <si>
    <t>1:02.80</t>
  </si>
  <si>
    <t>Λυκειο Αραδίππου</t>
  </si>
  <si>
    <t>Paraskevas</t>
  </si>
  <si>
    <t>Παρασκευάς</t>
  </si>
  <si>
    <t>Vardakis</t>
  </si>
  <si>
    <t>βαρδάκης</t>
  </si>
  <si>
    <t>Nikitas</t>
  </si>
  <si>
    <t>Νικιτας</t>
  </si>
  <si>
    <t>Νeofitoy</t>
  </si>
  <si>
    <t>Νεοφυτου</t>
  </si>
  <si>
    <t>Andreas</t>
  </si>
  <si>
    <t>Αντρεας</t>
  </si>
  <si>
    <t>Pitsillos</t>
  </si>
  <si>
    <t>Πιτσιλλος</t>
  </si>
  <si>
    <t>Christos</t>
  </si>
  <si>
    <t>Χρίστος</t>
  </si>
  <si>
    <t>Panteli</t>
  </si>
  <si>
    <t>Παντελή</t>
  </si>
  <si>
    <t>DImitris</t>
  </si>
  <si>
    <t>Δημητρης</t>
  </si>
  <si>
    <t>Kapnistos</t>
  </si>
  <si>
    <t>Καπνιστος</t>
  </si>
  <si>
    <t>2:02.38</t>
  </si>
  <si>
    <t>2:15.82</t>
  </si>
  <si>
    <t>2:15.90</t>
  </si>
  <si>
    <t>2:18.43</t>
  </si>
  <si>
    <t>2:23.65</t>
  </si>
  <si>
    <t>Rafail</t>
  </si>
  <si>
    <t>Ραφαήλ</t>
  </si>
  <si>
    <t>Konstantinou</t>
  </si>
  <si>
    <t>Kendeas</t>
  </si>
  <si>
    <t>Κενδεας</t>
  </si>
  <si>
    <t>Νικολαου</t>
  </si>
  <si>
    <t>12.86</t>
  </si>
  <si>
    <t>14.77</t>
  </si>
  <si>
    <t>Kyriakos</t>
  </si>
  <si>
    <t>Κυριακος</t>
  </si>
  <si>
    <t>Theofanous</t>
  </si>
  <si>
    <t>Θεοφανους</t>
  </si>
  <si>
    <t>Giorgos</t>
  </si>
  <si>
    <t>Γιώργος</t>
  </si>
  <si>
    <t>26.32</t>
  </si>
  <si>
    <t>26.82</t>
  </si>
  <si>
    <t>Τεχνικη Σχολη</t>
  </si>
  <si>
    <t>4:28.10</t>
  </si>
  <si>
    <t>5:13.01</t>
  </si>
  <si>
    <t>5:13.62</t>
  </si>
  <si>
    <t>5:15.41</t>
  </si>
  <si>
    <t>5:20.69</t>
  </si>
  <si>
    <t>5:29.13</t>
  </si>
  <si>
    <t>5:35.00</t>
  </si>
  <si>
    <t>5:44.91</t>
  </si>
  <si>
    <t>Kiprianos</t>
  </si>
  <si>
    <t>Κυπριανός</t>
  </si>
  <si>
    <t>Papakostas</t>
  </si>
  <si>
    <t>Παπακώστας</t>
  </si>
  <si>
    <t>Λενος</t>
  </si>
  <si>
    <t>Αντωνιου</t>
  </si>
  <si>
    <t>Loizos</t>
  </si>
  <si>
    <t>Λοιζος</t>
  </si>
  <si>
    <t>Mouttas</t>
  </si>
  <si>
    <t>Μουττας</t>
  </si>
  <si>
    <t>Vasilis</t>
  </si>
  <si>
    <t>Βασίλης</t>
  </si>
  <si>
    <t>Mpakaris</t>
  </si>
  <si>
    <t>Μπακαρης</t>
  </si>
  <si>
    <t>Gerolemou</t>
  </si>
  <si>
    <t>Γερολέμου</t>
  </si>
  <si>
    <t>Tefkros</t>
  </si>
  <si>
    <t>Τευκρος</t>
  </si>
  <si>
    <t>Anaxagorou</t>
  </si>
  <si>
    <t>Αναξαγορου</t>
  </si>
  <si>
    <t>Angelos</t>
  </si>
  <si>
    <t>Αγγελος</t>
  </si>
  <si>
    <t>Georgios</t>
  </si>
  <si>
    <t>Γεωργιος</t>
  </si>
  <si>
    <t>Antonis</t>
  </si>
  <si>
    <t>Αντώνης</t>
  </si>
  <si>
    <t>Paschalidis</t>
  </si>
  <si>
    <t>Πασχαλίδης</t>
  </si>
  <si>
    <t>Γιωργος</t>
  </si>
  <si>
    <t>Giorgalli</t>
  </si>
  <si>
    <t>Γιωργαλλη</t>
  </si>
  <si>
    <t>Παρασκευας</t>
  </si>
  <si>
    <t>Kallis</t>
  </si>
  <si>
    <t>Καλλης</t>
  </si>
  <si>
    <t>9:35.79</t>
  </si>
  <si>
    <t>11:23.50</t>
  </si>
  <si>
    <t>Pantelis</t>
  </si>
  <si>
    <t>Παντελής</t>
  </si>
  <si>
    <t>Vrontis</t>
  </si>
  <si>
    <t>Βροντής</t>
  </si>
  <si>
    <t>Αντωνης</t>
  </si>
  <si>
    <t>Achilleos</t>
  </si>
  <si>
    <t>Αχιλλεως</t>
  </si>
  <si>
    <t>Αλέξανδρος</t>
  </si>
  <si>
    <t>Ioannou</t>
  </si>
  <si>
    <t>Ιωάννου</t>
  </si>
  <si>
    <t>Pafitis</t>
  </si>
  <si>
    <t>Παφιτης</t>
  </si>
  <si>
    <t>1.50</t>
  </si>
  <si>
    <t>markos antonis</t>
  </si>
  <si>
    <t>μάρκος αντώνης</t>
  </si>
  <si>
    <t>loizou</t>
  </si>
  <si>
    <t>λοϊζου</t>
  </si>
  <si>
    <t>Antreas</t>
  </si>
  <si>
    <t>Αντρέας</t>
  </si>
  <si>
    <t>Papadopoulos</t>
  </si>
  <si>
    <t>Παπαδόπουλος</t>
  </si>
  <si>
    <t>Maarios Aggelos</t>
  </si>
  <si>
    <t>Μάριος Άγγελος</t>
  </si>
  <si>
    <t>Psaras</t>
  </si>
  <si>
    <t>Ψαράς</t>
  </si>
  <si>
    <t>Khaled Soubhi</t>
  </si>
  <si>
    <t>Χάλετ</t>
  </si>
  <si>
    <t>Abou El Oula</t>
  </si>
  <si>
    <t>Άμπου Έλ Ούλα</t>
  </si>
  <si>
    <t>Ioannis</t>
  </si>
  <si>
    <t>Ιωάννης</t>
  </si>
  <si>
    <t>Στάυρου</t>
  </si>
  <si>
    <t>Giorgios</t>
  </si>
  <si>
    <t>Papaloizou</t>
  </si>
  <si>
    <t>Παπαλοιζου</t>
  </si>
  <si>
    <t>Paradisiotis</t>
  </si>
  <si>
    <t>Παραδεισιώτης</t>
  </si>
  <si>
    <t>Λύκειο Αραδιππου</t>
  </si>
  <si>
    <t>6.28</t>
  </si>
  <si>
    <t>6.02</t>
  </si>
  <si>
    <t>5.51</t>
  </si>
  <si>
    <t>5.30</t>
  </si>
  <si>
    <t>5.01</t>
  </si>
  <si>
    <t>5.00</t>
  </si>
  <si>
    <t>4.72</t>
  </si>
  <si>
    <t>4.39</t>
  </si>
  <si>
    <t>loizos</t>
  </si>
  <si>
    <t>λοϊζος</t>
  </si>
  <si>
    <t>xrisanthou</t>
  </si>
  <si>
    <t>χρυσάνθου</t>
  </si>
  <si>
    <t>andreas</t>
  </si>
  <si>
    <t>ανδρέας</t>
  </si>
  <si>
    <t>παναγιώτου</t>
  </si>
  <si>
    <t>Zinon</t>
  </si>
  <si>
    <t>Ζήνων</t>
  </si>
  <si>
    <t>Zinonos</t>
  </si>
  <si>
    <t>Ζήνωνοs</t>
  </si>
  <si>
    <t>Constantinos</t>
  </si>
  <si>
    <t>Mathioulakis</t>
  </si>
  <si>
    <t>Μαθιουλακης</t>
  </si>
  <si>
    <t xml:space="preserve">   2007-07-18</t>
  </si>
  <si>
    <t>13.00</t>
  </si>
  <si>
    <t>12.52</t>
  </si>
  <si>
    <t>10.88</t>
  </si>
  <si>
    <t>10.85</t>
  </si>
  <si>
    <t>Manolis</t>
  </si>
  <si>
    <t>Μανώλης</t>
  </si>
  <si>
    <t>Nicolaou</t>
  </si>
  <si>
    <t>Νικολάου</t>
  </si>
  <si>
    <t>Spetsios</t>
  </si>
  <si>
    <t>Christofi</t>
  </si>
  <si>
    <t>Χριστοφη</t>
  </si>
  <si>
    <t>Christakis</t>
  </si>
  <si>
    <t>Χριστάκης</t>
  </si>
  <si>
    <t>Scarol</t>
  </si>
  <si>
    <t>Σκαρολ</t>
  </si>
  <si>
    <t>Anastasios</t>
  </si>
  <si>
    <t>Αναστάσιος</t>
  </si>
  <si>
    <t>Varnavas</t>
  </si>
  <si>
    <t>Varnava</t>
  </si>
  <si>
    <t>36.70</t>
  </si>
  <si>
    <t>32.80</t>
  </si>
  <si>
    <t>32.08</t>
  </si>
  <si>
    <t>31.50</t>
  </si>
  <si>
    <t>29.88</t>
  </si>
  <si>
    <t>28.88</t>
  </si>
  <si>
    <t>Kavalierou</t>
  </si>
  <si>
    <t>Καβαλιερου</t>
  </si>
  <si>
    <t>Paraskevas Theodoros</t>
  </si>
  <si>
    <t>Παρασκευάς Θεόδωρος</t>
  </si>
  <si>
    <t>Poitarides</t>
  </si>
  <si>
    <t>Ποιηταρίδης</t>
  </si>
  <si>
    <t>Charalambous</t>
  </si>
  <si>
    <t>Marin</t>
  </si>
  <si>
    <t>Μαριν</t>
  </si>
  <si>
    <t>Pavlichouk</t>
  </si>
  <si>
    <t>Παβλιτσουκ</t>
  </si>
  <si>
    <t>29.55</t>
  </si>
  <si>
    <t>28.77</t>
  </si>
  <si>
    <t>26.40</t>
  </si>
  <si>
    <t>22.37</t>
  </si>
  <si>
    <t>17.89</t>
  </si>
  <si>
    <t>Βασιλειου</t>
  </si>
  <si>
    <t>Iosif</t>
  </si>
  <si>
    <t>Ιωσήφ</t>
  </si>
  <si>
    <t>Νikolas</t>
  </si>
  <si>
    <t>Nικόλας</t>
  </si>
  <si>
    <t>Εfthymiou</t>
  </si>
  <si>
    <t>Eυθυμίου</t>
  </si>
  <si>
    <t>Iωαννου</t>
  </si>
  <si>
    <t>Sam</t>
  </si>
  <si>
    <t>Σαμ</t>
  </si>
  <si>
    <t>Rouhani</t>
  </si>
  <si>
    <t>Ρουχανι</t>
  </si>
  <si>
    <t>Yiannis</t>
  </si>
  <si>
    <t>Γιάννης</t>
  </si>
  <si>
    <t>Χριστος</t>
  </si>
  <si>
    <t>Γεωργιου</t>
  </si>
  <si>
    <t>Tixon</t>
  </si>
  <si>
    <t>15.70</t>
  </si>
  <si>
    <t>15.65</t>
  </si>
  <si>
    <t>13.70</t>
  </si>
  <si>
    <t>12.40</t>
  </si>
  <si>
    <t>11.34</t>
  </si>
  <si>
    <t>10.64</t>
  </si>
  <si>
    <t>10.38</t>
  </si>
  <si>
    <t>9.55</t>
  </si>
  <si>
    <t>Eliades</t>
  </si>
  <si>
    <t>Ηλιαδης</t>
  </si>
  <si>
    <t>Παντελης</t>
  </si>
  <si>
    <t>Demourtsev</t>
  </si>
  <si>
    <t>Ντερμουτσεβ</t>
  </si>
  <si>
    <t>Παπαπετρου</t>
  </si>
  <si>
    <t>30.30</t>
  </si>
  <si>
    <t>26.17</t>
  </si>
  <si>
    <t>21.45</t>
  </si>
  <si>
    <t>46.67</t>
  </si>
  <si>
    <t>47.06</t>
  </si>
  <si>
    <t>47.80</t>
  </si>
  <si>
    <t>Ονόματα Μαθητών</t>
  </si>
  <si>
    <t>3:56.12</t>
  </si>
  <si>
    <t>4:34.75</t>
  </si>
  <si>
    <t>σπετσιος</t>
  </si>
  <si>
    <t>βαρναβας</t>
  </si>
  <si>
    <t>βαρναβα</t>
  </si>
  <si>
    <t>κριστιαν</t>
  </si>
  <si>
    <t>τιχον</t>
  </si>
  <si>
    <t>8,44</t>
  </si>
  <si>
    <t>2007-02-02</t>
  </si>
  <si>
    <t>2008-05-07</t>
  </si>
  <si>
    <t>2007-10-20</t>
  </si>
  <si>
    <t>2007-03-03</t>
  </si>
  <si>
    <t>lenos</t>
  </si>
  <si>
    <t>17.30</t>
  </si>
  <si>
    <t>3.70</t>
  </si>
  <si>
    <t>6:58.00</t>
  </si>
  <si>
    <t>5353</t>
  </si>
  <si>
    <t>19.93</t>
  </si>
  <si>
    <t>1:10.00</t>
  </si>
  <si>
    <t>2008-03-22</t>
  </si>
  <si>
    <t>2008-02-08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</si>
</sst>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m:ss.0;@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61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161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4" xfId="0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Protection="1"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opLeftCell="B1" zoomScaleNormal="100" workbookViewId="0">
      <pane ySplit="1" topLeftCell="A2" activePane="bottomLeft" state="frozen"/>
      <selection pane="bottomLeft" activeCell="N70" sqref="N70"/>
    </sheetView>
  </sheetViews>
  <sheetFormatPr defaultRowHeight="15" x14ac:dyDescent="0.25"/>
  <cols>
    <col min="1" max="1" width="6.42578125" style="1" customWidth="1"/>
    <col min="2" max="2" width="9.85546875" style="1" customWidth="1"/>
    <col min="3" max="3" width="4.7109375" style="1" customWidth="1"/>
    <col min="4" max="4" width="8.7109375" style="1" customWidth="1"/>
    <col min="5" max="6" width="17.7109375" customWidth="1"/>
    <col min="7" max="7" width="19.7109375" customWidth="1"/>
    <col min="8" max="8" width="21.28515625" customWidth="1"/>
    <col min="9" max="9" width="7.85546875" style="1" customWidth="1"/>
    <col min="10" max="10" width="15" style="1" customWidth="1"/>
    <col min="11" max="11" width="8.28515625" style="1" customWidth="1"/>
    <col min="12" max="12" width="9.7109375" style="2" customWidth="1"/>
    <col min="13" max="13" width="25.7109375" customWidth="1"/>
    <col min="14" max="14" width="19.28515625" style="1" customWidth="1"/>
    <col min="15" max="15" width="37" hidden="1" customWidth="1"/>
    <col min="16" max="16" width="17.7109375" hidden="1" customWidth="1"/>
  </cols>
  <sheetData>
    <row r="1" spans="1:16" x14ac:dyDescent="0.25">
      <c r="A1" s="75" t="s">
        <v>66</v>
      </c>
      <c r="B1" s="75"/>
      <c r="C1" s="75"/>
      <c r="D1" s="76"/>
      <c r="E1" s="77" t="s">
        <v>150</v>
      </c>
      <c r="F1" s="77"/>
      <c r="J1"/>
      <c r="K1"/>
    </row>
    <row r="2" spans="1:16" ht="45" x14ac:dyDescent="0.25">
      <c r="A2" s="5" t="s">
        <v>10</v>
      </c>
      <c r="B2" s="5" t="s">
        <v>11</v>
      </c>
      <c r="C2" s="5" t="s">
        <v>56</v>
      </c>
      <c r="D2" s="5" t="s">
        <v>57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55</v>
      </c>
      <c r="J2" s="5" t="s">
        <v>13</v>
      </c>
      <c r="K2" s="5" t="s">
        <v>58</v>
      </c>
      <c r="L2" s="5" t="s">
        <v>12</v>
      </c>
      <c r="M2" s="5" t="s">
        <v>79</v>
      </c>
      <c r="O2" s="20" t="s">
        <v>149</v>
      </c>
      <c r="P2" s="20" t="s">
        <v>148</v>
      </c>
    </row>
    <row r="3" spans="1:16" ht="30" customHeight="1" x14ac:dyDescent="0.25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O3" s="7" t="s">
        <v>151</v>
      </c>
      <c r="P3" s="6" t="s">
        <v>152</v>
      </c>
    </row>
    <row r="4" spans="1:16" ht="30" customHeight="1" x14ac:dyDescent="0.25">
      <c r="A4" s="5">
        <v>1</v>
      </c>
      <c r="B4" s="11">
        <v>5652</v>
      </c>
      <c r="C4" s="12"/>
      <c r="D4" s="12" t="s">
        <v>65</v>
      </c>
      <c r="E4" s="13" t="s">
        <v>406</v>
      </c>
      <c r="F4" s="13" t="s">
        <v>407</v>
      </c>
      <c r="G4" s="13" t="s">
        <v>408</v>
      </c>
      <c r="H4" s="13" t="s">
        <v>409</v>
      </c>
      <c r="I4" s="12" t="s">
        <v>64</v>
      </c>
      <c r="J4" s="14">
        <v>39518</v>
      </c>
      <c r="K4" s="3" t="e">
        <f>VLOOKUP(M4,O3:P37,2,FALSE)</f>
        <v>#N/A</v>
      </c>
      <c r="L4" s="15" t="s">
        <v>433</v>
      </c>
      <c r="M4" s="21" t="s">
        <v>194</v>
      </c>
      <c r="O4" s="10" t="s">
        <v>154</v>
      </c>
      <c r="P4" s="6" t="s">
        <v>153</v>
      </c>
    </row>
    <row r="5" spans="1:16" ht="30" customHeight="1" x14ac:dyDescent="0.25">
      <c r="A5" s="5">
        <v>2</v>
      </c>
      <c r="B5" s="11">
        <v>1851</v>
      </c>
      <c r="C5" s="12"/>
      <c r="D5" s="12" t="s">
        <v>65</v>
      </c>
      <c r="E5" s="21" t="s">
        <v>410</v>
      </c>
      <c r="F5" s="21" t="s">
        <v>411</v>
      </c>
      <c r="G5" s="21" t="s">
        <v>412</v>
      </c>
      <c r="H5" s="21" t="s">
        <v>413</v>
      </c>
      <c r="I5" s="12" t="s">
        <v>64</v>
      </c>
      <c r="J5" s="14">
        <v>39786</v>
      </c>
      <c r="K5" s="3" t="e">
        <f>VLOOKUP(M5,O3:P37,2,FALSE)</f>
        <v>#N/A</v>
      </c>
      <c r="L5" s="15" t="s">
        <v>434</v>
      </c>
      <c r="M5" s="21" t="s">
        <v>430</v>
      </c>
      <c r="O5" s="10" t="s">
        <v>156</v>
      </c>
      <c r="P5" s="6" t="s">
        <v>155</v>
      </c>
    </row>
    <row r="6" spans="1:16" ht="30" customHeight="1" x14ac:dyDescent="0.25">
      <c r="A6" s="5">
        <v>3</v>
      </c>
      <c r="B6" s="11">
        <v>1851</v>
      </c>
      <c r="C6" s="12"/>
      <c r="D6" s="12" t="s">
        <v>65</v>
      </c>
      <c r="E6" s="13" t="s">
        <v>414</v>
      </c>
      <c r="F6" s="13" t="s">
        <v>415</v>
      </c>
      <c r="G6" s="13" t="s">
        <v>416</v>
      </c>
      <c r="H6" s="13" t="s">
        <v>417</v>
      </c>
      <c r="I6" s="12" t="s">
        <v>64</v>
      </c>
      <c r="J6" s="14">
        <v>38824</v>
      </c>
      <c r="K6" s="3" t="e">
        <f>VLOOKUP(M6,O3:P37,2,FALSE)</f>
        <v>#N/A</v>
      </c>
      <c r="L6" s="15" t="s">
        <v>435</v>
      </c>
      <c r="M6" s="21" t="s">
        <v>236</v>
      </c>
      <c r="O6" s="10" t="s">
        <v>158</v>
      </c>
      <c r="P6" s="6" t="s">
        <v>157</v>
      </c>
    </row>
    <row r="7" spans="1:16" ht="30" customHeight="1" x14ac:dyDescent="0.25">
      <c r="A7" s="5">
        <v>4</v>
      </c>
      <c r="B7" s="65">
        <v>4588</v>
      </c>
      <c r="C7" s="12"/>
      <c r="D7" s="12" t="s">
        <v>65</v>
      </c>
      <c r="E7" s="13" t="s">
        <v>418</v>
      </c>
      <c r="F7" s="13" t="s">
        <v>419</v>
      </c>
      <c r="G7" s="13" t="s">
        <v>420</v>
      </c>
      <c r="H7" s="13" t="s">
        <v>421</v>
      </c>
      <c r="I7" s="12" t="s">
        <v>64</v>
      </c>
      <c r="J7" s="14">
        <v>39480</v>
      </c>
      <c r="K7" s="3" t="e">
        <f>VLOOKUP(M7,O3:P37,2,FALSE)</f>
        <v>#N/A</v>
      </c>
      <c r="L7" s="15" t="s">
        <v>436</v>
      </c>
      <c r="M7" s="21" t="s">
        <v>431</v>
      </c>
      <c r="O7" s="10" t="s">
        <v>160</v>
      </c>
      <c r="P7" s="6" t="s">
        <v>159</v>
      </c>
    </row>
    <row r="8" spans="1:16" ht="30" customHeight="1" x14ac:dyDescent="0.25">
      <c r="A8" s="5">
        <v>5</v>
      </c>
      <c r="B8" s="11">
        <v>8208</v>
      </c>
      <c r="C8" s="12"/>
      <c r="D8" s="12" t="s">
        <v>65</v>
      </c>
      <c r="E8" s="13" t="s">
        <v>422</v>
      </c>
      <c r="F8" s="13" t="s">
        <v>423</v>
      </c>
      <c r="G8" s="13" t="s">
        <v>424</v>
      </c>
      <c r="H8" s="13" t="s">
        <v>425</v>
      </c>
      <c r="I8" s="12" t="s">
        <v>64</v>
      </c>
      <c r="J8" s="14">
        <v>39151</v>
      </c>
      <c r="K8" s="3" t="e">
        <f>VLOOKUP(M8,O3:P37,2,FALSE)</f>
        <v>#N/A</v>
      </c>
      <c r="L8" s="15" t="s">
        <v>437</v>
      </c>
      <c r="M8" s="21" t="s">
        <v>432</v>
      </c>
      <c r="O8" s="7" t="s">
        <v>162</v>
      </c>
      <c r="P8" s="6" t="s">
        <v>161</v>
      </c>
    </row>
    <row r="9" spans="1:16" ht="30" customHeight="1" x14ac:dyDescent="0.25">
      <c r="A9" s="5">
        <v>6</v>
      </c>
      <c r="B9" s="11">
        <v>8208</v>
      </c>
      <c r="C9" s="12"/>
      <c r="D9" s="12" t="s">
        <v>65</v>
      </c>
      <c r="E9" s="13" t="s">
        <v>426</v>
      </c>
      <c r="F9" s="13" t="s">
        <v>427</v>
      </c>
      <c r="G9" s="13" t="s">
        <v>428</v>
      </c>
      <c r="H9" s="13" t="s">
        <v>429</v>
      </c>
      <c r="I9" s="12" t="s">
        <v>64</v>
      </c>
      <c r="J9" s="14">
        <v>38897</v>
      </c>
      <c r="K9" s="3" t="e">
        <f>VLOOKUP(M9,O3:P37,2,FALSE)</f>
        <v>#N/A</v>
      </c>
      <c r="L9" s="15" t="s">
        <v>438</v>
      </c>
      <c r="M9" s="21" t="s">
        <v>430</v>
      </c>
      <c r="O9" s="7"/>
      <c r="P9" s="6"/>
    </row>
    <row r="10" spans="1:16" ht="30" customHeight="1" x14ac:dyDescent="0.25">
      <c r="A10" s="5">
        <v>7</v>
      </c>
      <c r="B10" s="11">
        <v>9647</v>
      </c>
      <c r="C10" s="12"/>
      <c r="D10" s="12" t="s">
        <v>65</v>
      </c>
      <c r="E10" s="13" t="s">
        <v>513</v>
      </c>
      <c r="F10" s="13" t="s">
        <v>514</v>
      </c>
      <c r="G10" s="13" t="s">
        <v>515</v>
      </c>
      <c r="H10" s="13" t="s">
        <v>269</v>
      </c>
      <c r="I10" s="12" t="s">
        <v>64</v>
      </c>
      <c r="J10" s="14">
        <v>39455</v>
      </c>
      <c r="K10" s="3" t="str">
        <f>VLOOKUP(M10,O4:P38,2,FALSE)</f>
        <v>LCA07</v>
      </c>
      <c r="L10" s="15" t="s">
        <v>519</v>
      </c>
      <c r="M10" s="21" t="s">
        <v>164</v>
      </c>
      <c r="O10" s="7"/>
      <c r="P10" s="6"/>
    </row>
    <row r="11" spans="1:16" ht="30" customHeight="1" x14ac:dyDescent="0.25">
      <c r="A11" s="5">
        <v>8</v>
      </c>
      <c r="B11" s="11">
        <v>4492</v>
      </c>
      <c r="C11" s="12"/>
      <c r="D11" s="12" t="s">
        <v>65</v>
      </c>
      <c r="E11" s="13" t="s">
        <v>516</v>
      </c>
      <c r="F11" s="13" t="s">
        <v>517</v>
      </c>
      <c r="G11" s="13" t="s">
        <v>475</v>
      </c>
      <c r="H11" s="13" t="s">
        <v>518</v>
      </c>
      <c r="I11" s="12" t="s">
        <v>64</v>
      </c>
      <c r="J11" s="14">
        <v>39301</v>
      </c>
      <c r="K11" s="3" t="e">
        <f>VLOOKUP(M11,O5:P39,2,FALSE)</f>
        <v>#N/A</v>
      </c>
      <c r="L11" s="15" t="s">
        <v>520</v>
      </c>
      <c r="M11" s="21" t="s">
        <v>431</v>
      </c>
      <c r="O11" s="7"/>
      <c r="P11" s="6"/>
    </row>
    <row r="12" spans="1:16" ht="48.6" customHeight="1" x14ac:dyDescent="0.25">
      <c r="A12" s="5" t="s">
        <v>10</v>
      </c>
      <c r="B12" s="5" t="s">
        <v>11</v>
      </c>
      <c r="C12" s="5" t="s">
        <v>56</v>
      </c>
      <c r="D12" s="5" t="s">
        <v>57</v>
      </c>
      <c r="E12" s="5" t="s">
        <v>143</v>
      </c>
      <c r="F12" s="5" t="s">
        <v>144</v>
      </c>
      <c r="G12" s="5" t="s">
        <v>145</v>
      </c>
      <c r="H12" s="5" t="s">
        <v>146</v>
      </c>
      <c r="I12" s="5" t="s">
        <v>55</v>
      </c>
      <c r="J12" s="5" t="s">
        <v>13</v>
      </c>
      <c r="K12" s="5" t="s">
        <v>58</v>
      </c>
      <c r="L12" s="5" t="s">
        <v>12</v>
      </c>
      <c r="M12" s="5" t="s">
        <v>79</v>
      </c>
      <c r="O12" s="10" t="s">
        <v>164</v>
      </c>
      <c r="P12" s="6" t="s">
        <v>163</v>
      </c>
    </row>
    <row r="13" spans="1:16" ht="30" customHeight="1" x14ac:dyDescent="0.25">
      <c r="A13" s="72" t="s">
        <v>20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O13" s="7" t="s">
        <v>166</v>
      </c>
      <c r="P13" s="6" t="s">
        <v>165</v>
      </c>
    </row>
    <row r="14" spans="1:16" ht="30" customHeight="1" x14ac:dyDescent="0.25">
      <c r="A14" s="5">
        <v>1</v>
      </c>
      <c r="B14" s="11">
        <v>5750</v>
      </c>
      <c r="C14" s="12"/>
      <c r="D14" s="12" t="s">
        <v>65</v>
      </c>
      <c r="E14" s="13" t="s">
        <v>439</v>
      </c>
      <c r="F14" s="13" t="s">
        <v>440</v>
      </c>
      <c r="G14" s="13" t="s">
        <v>441</v>
      </c>
      <c r="H14" s="13" t="s">
        <v>442</v>
      </c>
      <c r="I14" s="12" t="s">
        <v>64</v>
      </c>
      <c r="J14" s="14">
        <v>39700</v>
      </c>
      <c r="K14" s="3" t="e">
        <f>VLOOKUP(M14,O3:P37,2,FALSE)</f>
        <v>#N/A</v>
      </c>
      <c r="L14" s="15" t="s">
        <v>462</v>
      </c>
      <c r="M14" s="13" t="s">
        <v>194</v>
      </c>
      <c r="O14" s="10" t="s">
        <v>168</v>
      </c>
      <c r="P14" s="6" t="s">
        <v>167</v>
      </c>
    </row>
    <row r="15" spans="1:16" ht="30" customHeight="1" x14ac:dyDescent="0.25">
      <c r="A15" s="5">
        <v>2</v>
      </c>
      <c r="B15" s="11">
        <v>11267</v>
      </c>
      <c r="C15" s="12"/>
      <c r="D15" s="12" t="s">
        <v>65</v>
      </c>
      <c r="E15" s="13" t="s">
        <v>406</v>
      </c>
      <c r="F15" s="13" t="s">
        <v>407</v>
      </c>
      <c r="G15" s="13" t="s">
        <v>443</v>
      </c>
      <c r="H15" s="13" t="s">
        <v>444</v>
      </c>
      <c r="I15" s="12" t="s">
        <v>64</v>
      </c>
      <c r="J15" s="14">
        <v>38751</v>
      </c>
      <c r="K15" s="3" t="e">
        <f>VLOOKUP(M15,O3:P37,2,FALSE)</f>
        <v>#N/A</v>
      </c>
      <c r="L15" s="15" t="s">
        <v>463</v>
      </c>
      <c r="M15" s="13" t="s">
        <v>195</v>
      </c>
      <c r="O15" s="10" t="s">
        <v>170</v>
      </c>
      <c r="P15" s="6" t="s">
        <v>169</v>
      </c>
    </row>
    <row r="16" spans="1:16" ht="30" customHeight="1" x14ac:dyDescent="0.25">
      <c r="A16" s="5">
        <v>3</v>
      </c>
      <c r="B16" s="11">
        <v>11267</v>
      </c>
      <c r="C16" s="12"/>
      <c r="D16" s="12" t="s">
        <v>65</v>
      </c>
      <c r="E16" s="13" t="s">
        <v>445</v>
      </c>
      <c r="F16" s="13" t="s">
        <v>446</v>
      </c>
      <c r="G16" s="13" t="s">
        <v>447</v>
      </c>
      <c r="H16" s="13" t="s">
        <v>448</v>
      </c>
      <c r="I16" s="12" t="s">
        <v>64</v>
      </c>
      <c r="J16" s="14">
        <v>38926</v>
      </c>
      <c r="K16" s="3" t="e">
        <f>VLOOKUP(M16,O3:P37,2,FALSE)</f>
        <v>#N/A</v>
      </c>
      <c r="L16" s="15" t="s">
        <v>464</v>
      </c>
      <c r="M16" s="13" t="s">
        <v>195</v>
      </c>
      <c r="O16" s="10" t="s">
        <v>172</v>
      </c>
      <c r="P16" s="6" t="s">
        <v>171</v>
      </c>
    </row>
    <row r="17" spans="1:16" ht="30" customHeight="1" x14ac:dyDescent="0.25">
      <c r="A17" s="5">
        <v>4</v>
      </c>
      <c r="B17" s="11">
        <v>1894</v>
      </c>
      <c r="C17" s="12"/>
      <c r="D17" s="12" t="s">
        <v>65</v>
      </c>
      <c r="E17" s="13" t="s">
        <v>449</v>
      </c>
      <c r="F17" s="13" t="s">
        <v>450</v>
      </c>
      <c r="G17" s="13" t="s">
        <v>451</v>
      </c>
      <c r="H17" s="13" t="s">
        <v>452</v>
      </c>
      <c r="I17" s="12" t="s">
        <v>64</v>
      </c>
      <c r="J17" s="14">
        <v>39134</v>
      </c>
      <c r="K17" s="3" t="e">
        <f>VLOOKUP(M17,O3:P37,2,FALSE)</f>
        <v>#N/A</v>
      </c>
      <c r="L17" s="15" t="s">
        <v>465</v>
      </c>
      <c r="M17" s="13" t="s">
        <v>236</v>
      </c>
      <c r="O17" s="10" t="s">
        <v>174</v>
      </c>
      <c r="P17" s="6" t="s">
        <v>173</v>
      </c>
    </row>
    <row r="18" spans="1:16" ht="30" customHeight="1" x14ac:dyDescent="0.25">
      <c r="A18" s="5">
        <v>5</v>
      </c>
      <c r="B18" s="11">
        <v>3048</v>
      </c>
      <c r="C18" s="12"/>
      <c r="D18" s="12" t="s">
        <v>65</v>
      </c>
      <c r="E18" s="13" t="s">
        <v>453</v>
      </c>
      <c r="F18" s="13" t="s">
        <v>454</v>
      </c>
      <c r="G18" s="13" t="s">
        <v>455</v>
      </c>
      <c r="H18" s="13" t="s">
        <v>456</v>
      </c>
      <c r="I18" s="12" t="s">
        <v>64</v>
      </c>
      <c r="J18" s="14">
        <v>38844</v>
      </c>
      <c r="K18" s="3" t="e">
        <f>VLOOKUP(M18,O3:P37,2,FALSE)</f>
        <v>#N/A</v>
      </c>
      <c r="L18" s="15" t="s">
        <v>466</v>
      </c>
      <c r="M18" s="13" t="s">
        <v>432</v>
      </c>
      <c r="O18" s="10"/>
      <c r="P18" s="6"/>
    </row>
    <row r="19" spans="1:16" ht="30" customHeight="1" x14ac:dyDescent="0.25">
      <c r="A19" s="5">
        <v>6</v>
      </c>
      <c r="B19" s="11">
        <v>3048</v>
      </c>
      <c r="C19" s="12"/>
      <c r="D19" s="12" t="s">
        <v>65</v>
      </c>
      <c r="E19" s="13" t="s">
        <v>457</v>
      </c>
      <c r="F19" s="13" t="s">
        <v>458</v>
      </c>
      <c r="G19" s="13" t="s">
        <v>459</v>
      </c>
      <c r="H19" s="13" t="s">
        <v>460</v>
      </c>
      <c r="I19" s="12" t="s">
        <v>64</v>
      </c>
      <c r="J19" s="14">
        <v>39029</v>
      </c>
      <c r="K19" s="3" t="e">
        <f>VLOOKUP(M19,O3:P37,2,FALSE)</f>
        <v>#N/A</v>
      </c>
      <c r="L19" s="15" t="s">
        <v>467</v>
      </c>
      <c r="M19" s="13" t="s">
        <v>461</v>
      </c>
      <c r="O19" s="7"/>
      <c r="P19" s="6"/>
    </row>
    <row r="20" spans="1:16" ht="30" customHeight="1" x14ac:dyDescent="0.25">
      <c r="A20" s="5">
        <v>7</v>
      </c>
      <c r="B20" s="11">
        <v>4040</v>
      </c>
      <c r="C20" s="12"/>
      <c r="D20" s="12" t="s">
        <v>65</v>
      </c>
      <c r="E20" s="13" t="s">
        <v>521</v>
      </c>
      <c r="F20" s="13" t="s">
        <v>522</v>
      </c>
      <c r="G20" s="13" t="s">
        <v>523</v>
      </c>
      <c r="H20" s="13" t="s">
        <v>524</v>
      </c>
      <c r="I20" s="12" t="s">
        <v>64</v>
      </c>
      <c r="J20" s="14">
        <v>39209</v>
      </c>
      <c r="K20" s="3" t="e">
        <f>VLOOKUP(M20,O4:P38,2,FALSE)</f>
        <v>#N/A</v>
      </c>
      <c r="L20" s="15" t="s">
        <v>527</v>
      </c>
      <c r="M20" s="13" t="s">
        <v>288</v>
      </c>
      <c r="O20" s="7"/>
      <c r="P20" s="6"/>
    </row>
    <row r="21" spans="1:16" ht="30" customHeight="1" x14ac:dyDescent="0.25">
      <c r="A21" s="5">
        <v>8</v>
      </c>
      <c r="B21" s="11">
        <v>9425</v>
      </c>
      <c r="C21" s="12"/>
      <c r="D21" s="12" t="s">
        <v>65</v>
      </c>
      <c r="E21" s="13" t="s">
        <v>525</v>
      </c>
      <c r="F21" s="13" t="s">
        <v>526</v>
      </c>
      <c r="G21" s="13" t="s">
        <v>190</v>
      </c>
      <c r="H21" s="13" t="s">
        <v>191</v>
      </c>
      <c r="I21" s="12" t="s">
        <v>64</v>
      </c>
      <c r="J21" s="14">
        <v>39108</v>
      </c>
      <c r="K21" s="3" t="e">
        <f>VLOOKUP(M21,O5:P39,2,FALSE)</f>
        <v>#N/A</v>
      </c>
      <c r="L21" s="15" t="s">
        <v>528</v>
      </c>
      <c r="M21" s="13" t="s">
        <v>237</v>
      </c>
      <c r="O21" s="7"/>
      <c r="P21" s="6"/>
    </row>
    <row r="22" spans="1:16" ht="45" x14ac:dyDescent="0.25">
      <c r="A22" s="5" t="s">
        <v>10</v>
      </c>
      <c r="B22" s="5" t="s">
        <v>11</v>
      </c>
      <c r="C22" s="5" t="s">
        <v>56</v>
      </c>
      <c r="D22" s="5" t="s">
        <v>57</v>
      </c>
      <c r="E22" s="5" t="s">
        <v>61</v>
      </c>
      <c r="F22" s="5" t="s">
        <v>67</v>
      </c>
      <c r="G22" s="5" t="s">
        <v>62</v>
      </c>
      <c r="H22" s="5" t="s">
        <v>63</v>
      </c>
      <c r="I22" s="5" t="s">
        <v>55</v>
      </c>
      <c r="J22" s="5" t="s">
        <v>13</v>
      </c>
      <c r="K22" s="5" t="s">
        <v>58</v>
      </c>
      <c r="L22" s="5" t="s">
        <v>12</v>
      </c>
      <c r="M22" s="5" t="s">
        <v>79</v>
      </c>
      <c r="O22" s="7"/>
      <c r="P22" s="6"/>
    </row>
    <row r="23" spans="1:16" ht="30" customHeight="1" x14ac:dyDescent="0.25">
      <c r="A23" s="72" t="s">
        <v>21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O23" s="7"/>
      <c r="P23" s="6"/>
    </row>
    <row r="24" spans="1:16" ht="30" customHeight="1" x14ac:dyDescent="0.25">
      <c r="A24" s="5">
        <v>1</v>
      </c>
      <c r="B24" s="11">
        <v>2672</v>
      </c>
      <c r="C24" s="12"/>
      <c r="D24" s="12" t="s">
        <v>65</v>
      </c>
      <c r="E24" s="13" t="s">
        <v>468</v>
      </c>
      <c r="F24" s="13" t="s">
        <v>469</v>
      </c>
      <c r="G24" s="13" t="s">
        <v>470</v>
      </c>
      <c r="H24" s="13" t="s">
        <v>471</v>
      </c>
      <c r="I24" s="12" t="s">
        <v>64</v>
      </c>
      <c r="J24" s="14">
        <v>38993</v>
      </c>
      <c r="K24" s="3" t="e">
        <f>VLOOKUP(M24,O3:P37,2,FALSE)</f>
        <v>#N/A</v>
      </c>
      <c r="L24" s="15" t="s">
        <v>482</v>
      </c>
      <c r="M24" s="13" t="s">
        <v>487</v>
      </c>
      <c r="O24" s="7"/>
      <c r="P24" s="6"/>
    </row>
    <row r="25" spans="1:16" ht="30" customHeight="1" x14ac:dyDescent="0.25">
      <c r="A25" s="5">
        <v>2</v>
      </c>
      <c r="B25" s="11">
        <v>8568</v>
      </c>
      <c r="C25" s="12"/>
      <c r="D25" s="12" t="s">
        <v>65</v>
      </c>
      <c r="E25" s="13" t="s">
        <v>406</v>
      </c>
      <c r="F25" s="13" t="s">
        <v>472</v>
      </c>
      <c r="G25" s="13" t="s">
        <v>473</v>
      </c>
      <c r="H25" s="13" t="s">
        <v>474</v>
      </c>
      <c r="I25" s="12" t="s">
        <v>64</v>
      </c>
      <c r="J25" s="14">
        <v>39662</v>
      </c>
      <c r="K25" s="3" t="e">
        <f>VLOOKUP(M25,O3:P37,2,FALSE)</f>
        <v>#N/A</v>
      </c>
      <c r="L25" s="15" t="s">
        <v>483</v>
      </c>
      <c r="M25" s="13" t="s">
        <v>254</v>
      </c>
      <c r="O25" s="10"/>
      <c r="P25" s="6"/>
    </row>
    <row r="26" spans="1:16" ht="30" customHeight="1" x14ac:dyDescent="0.25">
      <c r="A26" s="5">
        <v>3</v>
      </c>
      <c r="B26" s="11">
        <v>8186</v>
      </c>
      <c r="C26" s="12"/>
      <c r="D26" s="12" t="s">
        <v>65</v>
      </c>
      <c r="E26" s="13" t="s">
        <v>406</v>
      </c>
      <c r="F26" s="13" t="s">
        <v>472</v>
      </c>
      <c r="G26" s="13" t="s">
        <v>475</v>
      </c>
      <c r="H26" s="13" t="s">
        <v>476</v>
      </c>
      <c r="I26" s="12" t="s">
        <v>64</v>
      </c>
      <c r="J26" s="14">
        <v>38892</v>
      </c>
      <c r="K26" s="3" t="e">
        <f>VLOOKUP(M26,O3:P37,2,FALSE)</f>
        <v>#N/A</v>
      </c>
      <c r="L26" s="15" t="s">
        <v>484</v>
      </c>
      <c r="M26" s="13" t="s">
        <v>254</v>
      </c>
      <c r="O26" s="7"/>
      <c r="P26" s="6"/>
    </row>
    <row r="27" spans="1:16" ht="30" customHeight="1" x14ac:dyDescent="0.25">
      <c r="A27" s="5">
        <v>4</v>
      </c>
      <c r="B27" s="11">
        <v>11341</v>
      </c>
      <c r="C27" s="12"/>
      <c r="D27" s="12" t="s">
        <v>65</v>
      </c>
      <c r="E27" s="13" t="s">
        <v>477</v>
      </c>
      <c r="F27" s="13" t="s">
        <v>478</v>
      </c>
      <c r="G27" s="13" t="s">
        <v>192</v>
      </c>
      <c r="H27" s="13" t="s">
        <v>193</v>
      </c>
      <c r="I27" s="12" t="s">
        <v>64</v>
      </c>
      <c r="J27" s="14">
        <v>38750</v>
      </c>
      <c r="K27" s="3" t="e">
        <f>VLOOKUP(M27,O3:P37,2,FALSE)</f>
        <v>#N/A</v>
      </c>
      <c r="L27" s="15" t="s">
        <v>485</v>
      </c>
      <c r="M27" s="13" t="s">
        <v>195</v>
      </c>
      <c r="O27" s="7"/>
      <c r="P27" s="6"/>
    </row>
    <row r="28" spans="1:16" ht="30" customHeight="1" x14ac:dyDescent="0.25">
      <c r="A28" s="5">
        <v>5</v>
      </c>
      <c r="B28" s="11">
        <v>11545</v>
      </c>
      <c r="C28" s="12"/>
      <c r="D28" s="12" t="s">
        <v>65</v>
      </c>
      <c r="E28" s="13" t="s">
        <v>418</v>
      </c>
      <c r="F28" s="13" t="s">
        <v>479</v>
      </c>
      <c r="G28" s="13" t="s">
        <v>480</v>
      </c>
      <c r="H28" s="13" t="s">
        <v>481</v>
      </c>
      <c r="I28" s="12" t="s">
        <v>64</v>
      </c>
      <c r="J28" s="14">
        <v>39186</v>
      </c>
      <c r="K28" s="3" t="e">
        <f>VLOOKUP(M28,O3:P37,2,FALSE)</f>
        <v>#N/A</v>
      </c>
      <c r="L28" s="15" t="s">
        <v>486</v>
      </c>
      <c r="M28" s="13" t="s">
        <v>195</v>
      </c>
      <c r="O28" s="7"/>
      <c r="P28" s="6"/>
    </row>
    <row r="29" spans="1:16" ht="45" x14ac:dyDescent="0.25">
      <c r="A29" s="5" t="s">
        <v>10</v>
      </c>
      <c r="B29" s="5" t="s">
        <v>11</v>
      </c>
      <c r="C29" s="5" t="s">
        <v>56</v>
      </c>
      <c r="D29" s="5" t="s">
        <v>57</v>
      </c>
      <c r="E29" s="5" t="s">
        <v>61</v>
      </c>
      <c r="F29" s="5" t="s">
        <v>67</v>
      </c>
      <c r="G29" s="5" t="s">
        <v>62</v>
      </c>
      <c r="H29" s="5" t="s">
        <v>63</v>
      </c>
      <c r="I29" s="5" t="s">
        <v>55</v>
      </c>
      <c r="J29" s="5" t="s">
        <v>13</v>
      </c>
      <c r="K29" s="5" t="s">
        <v>58</v>
      </c>
      <c r="L29" s="5" t="s">
        <v>12</v>
      </c>
      <c r="M29" s="5" t="s">
        <v>79</v>
      </c>
      <c r="O29" s="7"/>
      <c r="P29" s="6"/>
    </row>
    <row r="30" spans="1:16" ht="30" customHeight="1" x14ac:dyDescent="0.25">
      <c r="A30" s="72" t="s">
        <v>22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O30" s="7"/>
      <c r="P30" s="6"/>
    </row>
    <row r="31" spans="1:16" ht="30" customHeight="1" x14ac:dyDescent="0.25">
      <c r="A31" s="5">
        <v>1</v>
      </c>
      <c r="B31" s="11">
        <v>5686</v>
      </c>
      <c r="C31" s="12"/>
      <c r="D31" s="12" t="s">
        <v>65</v>
      </c>
      <c r="E31" s="13" t="s">
        <v>488</v>
      </c>
      <c r="F31" s="13" t="s">
        <v>489</v>
      </c>
      <c r="G31" s="13" t="s">
        <v>490</v>
      </c>
      <c r="H31" s="13" t="s">
        <v>491</v>
      </c>
      <c r="I31" s="12" t="s">
        <v>64</v>
      </c>
      <c r="J31" s="14">
        <v>39724</v>
      </c>
      <c r="K31" s="3" t="e">
        <f>VLOOKUP(M31,O3:P37,2,FALSE)</f>
        <v>#N/A</v>
      </c>
      <c r="L31" s="15" t="s">
        <v>508</v>
      </c>
      <c r="M31" s="13" t="s">
        <v>194</v>
      </c>
      <c r="P31" s="6"/>
    </row>
    <row r="32" spans="1:16" ht="30" customHeight="1" x14ac:dyDescent="0.25">
      <c r="A32" s="5">
        <v>2</v>
      </c>
      <c r="B32" s="11">
        <v>8183</v>
      </c>
      <c r="C32" s="12"/>
      <c r="D32" s="12" t="s">
        <v>65</v>
      </c>
      <c r="E32" s="13" t="s">
        <v>492</v>
      </c>
      <c r="F32" s="13" t="s">
        <v>493</v>
      </c>
      <c r="G32" s="13" t="s">
        <v>494</v>
      </c>
      <c r="H32" s="13" t="s">
        <v>495</v>
      </c>
      <c r="I32" s="12" t="s">
        <v>64</v>
      </c>
      <c r="J32" s="14">
        <v>38796</v>
      </c>
      <c r="K32" s="3" t="e">
        <f>VLOOKUP(M32,O3:P37,2,FALSE)</f>
        <v>#N/A</v>
      </c>
      <c r="L32" s="15" t="s">
        <v>509</v>
      </c>
      <c r="M32" s="13" t="s">
        <v>254</v>
      </c>
      <c r="O32" s="7"/>
      <c r="P32" s="6"/>
    </row>
    <row r="33" spans="1:16" ht="30" customHeight="1" x14ac:dyDescent="0.25">
      <c r="A33" s="5">
        <v>3</v>
      </c>
      <c r="B33" s="11">
        <v>3980</v>
      </c>
      <c r="C33" s="12"/>
      <c r="D33" s="12" t="s">
        <v>65</v>
      </c>
      <c r="E33" s="13" t="s">
        <v>496</v>
      </c>
      <c r="F33" s="13" t="s">
        <v>497</v>
      </c>
      <c r="G33" s="13" t="s">
        <v>498</v>
      </c>
      <c r="H33" s="13" t="s">
        <v>499</v>
      </c>
      <c r="I33" s="12" t="s">
        <v>64</v>
      </c>
      <c r="J33" s="14">
        <v>39152</v>
      </c>
      <c r="K33" s="3" t="e">
        <f>VLOOKUP(M33,O3:P37,2,FALSE)</f>
        <v>#N/A</v>
      </c>
      <c r="L33" s="15" t="s">
        <v>510</v>
      </c>
      <c r="M33" s="13" t="s">
        <v>288</v>
      </c>
      <c r="O33" s="7"/>
      <c r="P33" s="6"/>
    </row>
    <row r="34" spans="1:16" ht="30" customHeight="1" x14ac:dyDescent="0.25">
      <c r="A34" s="5">
        <v>4</v>
      </c>
      <c r="B34" s="11">
        <v>1916</v>
      </c>
      <c r="C34" s="12"/>
      <c r="D34" s="12" t="s">
        <v>65</v>
      </c>
      <c r="E34" s="13" t="s">
        <v>500</v>
      </c>
      <c r="F34" s="13" t="s">
        <v>501</v>
      </c>
      <c r="G34" s="13" t="s">
        <v>502</v>
      </c>
      <c r="H34" s="13" t="s">
        <v>503</v>
      </c>
      <c r="I34" s="12" t="s">
        <v>64</v>
      </c>
      <c r="J34" s="14">
        <v>39362</v>
      </c>
      <c r="K34" s="3" t="e">
        <f>VLOOKUP(M34,O3:P37,2,FALSE)</f>
        <v>#N/A</v>
      </c>
      <c r="L34" s="15" t="s">
        <v>511</v>
      </c>
      <c r="M34" s="13" t="s">
        <v>236</v>
      </c>
      <c r="O34" s="7"/>
      <c r="P34" s="6"/>
    </row>
    <row r="35" spans="1:16" ht="30" customHeight="1" x14ac:dyDescent="0.25">
      <c r="A35" s="5">
        <v>5</v>
      </c>
      <c r="B35" s="11">
        <v>2867</v>
      </c>
      <c r="C35" s="12"/>
      <c r="D35" s="12" t="s">
        <v>65</v>
      </c>
      <c r="E35" s="13" t="s">
        <v>504</v>
      </c>
      <c r="F35" s="13" t="s">
        <v>505</v>
      </c>
      <c r="G35" s="13" t="s">
        <v>506</v>
      </c>
      <c r="H35" s="13" t="s">
        <v>507</v>
      </c>
      <c r="I35" s="12" t="s">
        <v>64</v>
      </c>
      <c r="J35" s="14">
        <v>39372</v>
      </c>
      <c r="K35" s="3" t="e">
        <f>VLOOKUP(M35,O3:P37,2,FALSE)</f>
        <v>#N/A</v>
      </c>
      <c r="L35" s="15" t="s">
        <v>512</v>
      </c>
      <c r="M35" s="13" t="s">
        <v>432</v>
      </c>
      <c r="O35" s="7"/>
      <c r="P35" s="6"/>
    </row>
    <row r="36" spans="1:16" ht="45" x14ac:dyDescent="0.25">
      <c r="A36" s="5" t="s">
        <v>10</v>
      </c>
      <c r="B36" s="5" t="s">
        <v>11</v>
      </c>
      <c r="C36" s="5" t="s">
        <v>56</v>
      </c>
      <c r="D36" s="5" t="s">
        <v>57</v>
      </c>
      <c r="E36" s="5" t="s">
        <v>61</v>
      </c>
      <c r="F36" s="5" t="s">
        <v>67</v>
      </c>
      <c r="G36" s="5" t="s">
        <v>62</v>
      </c>
      <c r="H36" s="5" t="s">
        <v>63</v>
      </c>
      <c r="I36" s="5" t="s">
        <v>55</v>
      </c>
      <c r="J36" s="5" t="s">
        <v>13</v>
      </c>
      <c r="K36" s="5" t="s">
        <v>58</v>
      </c>
      <c r="L36" s="5" t="s">
        <v>12</v>
      </c>
      <c r="M36" s="5" t="s">
        <v>79</v>
      </c>
      <c r="O36" s="7"/>
      <c r="P36" s="6"/>
    </row>
    <row r="37" spans="1:16" ht="30" customHeight="1" x14ac:dyDescent="0.25">
      <c r="A37" s="72" t="s">
        <v>23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O37" s="7"/>
      <c r="P37" s="6"/>
    </row>
    <row r="38" spans="1:16" ht="30" customHeight="1" x14ac:dyDescent="0.25">
      <c r="A38" s="5">
        <v>1</v>
      </c>
      <c r="B38" s="11">
        <v>5681</v>
      </c>
      <c r="C38" s="12"/>
      <c r="D38" s="12" t="s">
        <v>65</v>
      </c>
      <c r="E38" s="13" t="s">
        <v>538</v>
      </c>
      <c r="F38" s="13" t="s">
        <v>539</v>
      </c>
      <c r="G38" s="13" t="s">
        <v>540</v>
      </c>
      <c r="H38" s="13" t="s">
        <v>541</v>
      </c>
      <c r="I38" s="12" t="s">
        <v>64</v>
      </c>
      <c r="J38" s="14">
        <v>39811</v>
      </c>
      <c r="K38" s="3" t="e">
        <f>VLOOKUP(M38,O3:P37,2,FALSE)</f>
        <v>#N/A</v>
      </c>
      <c r="L38" s="15" t="s">
        <v>530</v>
      </c>
      <c r="M38" s="13" t="s">
        <v>194</v>
      </c>
    </row>
    <row r="39" spans="1:16" ht="30" customHeight="1" x14ac:dyDescent="0.25">
      <c r="A39" s="5">
        <v>2</v>
      </c>
      <c r="B39" s="11">
        <v>3845</v>
      </c>
      <c r="C39" s="12"/>
      <c r="D39" s="12" t="s">
        <v>65</v>
      </c>
      <c r="E39" s="65" t="s">
        <v>726</v>
      </c>
      <c r="F39" s="13" t="s">
        <v>542</v>
      </c>
      <c r="G39" s="13" t="s">
        <v>192</v>
      </c>
      <c r="H39" s="13" t="s">
        <v>543</v>
      </c>
      <c r="I39" s="12" t="s">
        <v>64</v>
      </c>
      <c r="J39" s="14">
        <v>39354</v>
      </c>
      <c r="K39" s="3" t="e">
        <f>VLOOKUP(M39,O3:P37,2,FALSE)</f>
        <v>#N/A</v>
      </c>
      <c r="L39" s="15" t="s">
        <v>531</v>
      </c>
      <c r="M39" s="13" t="s">
        <v>288</v>
      </c>
    </row>
    <row r="40" spans="1:16" ht="30" customHeight="1" x14ac:dyDescent="0.25">
      <c r="A40" s="5">
        <v>3</v>
      </c>
      <c r="B40" s="11">
        <v>8476</v>
      </c>
      <c r="C40" s="12"/>
      <c r="D40" s="12" t="s">
        <v>65</v>
      </c>
      <c r="E40" s="13" t="s">
        <v>544</v>
      </c>
      <c r="F40" s="13" t="s">
        <v>545</v>
      </c>
      <c r="G40" s="13" t="s">
        <v>546</v>
      </c>
      <c r="H40" s="13" t="s">
        <v>547</v>
      </c>
      <c r="I40" s="12" t="s">
        <v>64</v>
      </c>
      <c r="J40" s="14">
        <v>39452</v>
      </c>
      <c r="K40" s="3" t="e">
        <f>VLOOKUP(M40,O3:P37,2,FALSE)</f>
        <v>#N/A</v>
      </c>
      <c r="L40" s="15" t="s">
        <v>532</v>
      </c>
      <c r="M40" s="13" t="s">
        <v>254</v>
      </c>
    </row>
    <row r="41" spans="1:16" ht="30" customHeight="1" x14ac:dyDescent="0.25">
      <c r="A41" s="5">
        <v>4</v>
      </c>
      <c r="B41" s="11">
        <v>1921</v>
      </c>
      <c r="C41" s="12"/>
      <c r="D41" s="12" t="s">
        <v>65</v>
      </c>
      <c r="E41" s="13" t="s">
        <v>548</v>
      </c>
      <c r="F41" s="13" t="s">
        <v>549</v>
      </c>
      <c r="G41" s="13" t="s">
        <v>283</v>
      </c>
      <c r="H41" s="13" t="s">
        <v>284</v>
      </c>
      <c r="I41" s="12" t="s">
        <v>64</v>
      </c>
      <c r="J41" s="14">
        <v>39055</v>
      </c>
      <c r="K41" s="3" t="e">
        <f>VLOOKUP(M41,O3:P37,2,FALSE)</f>
        <v>#N/A</v>
      </c>
      <c r="L41" s="15" t="s">
        <v>533</v>
      </c>
      <c r="M41" s="13" t="s">
        <v>236</v>
      </c>
    </row>
    <row r="42" spans="1:16" ht="30" customHeight="1" x14ac:dyDescent="0.25">
      <c r="A42" s="5">
        <v>5</v>
      </c>
      <c r="B42" s="11">
        <v>2906</v>
      </c>
      <c r="C42" s="12"/>
      <c r="D42" s="12" t="s">
        <v>65</v>
      </c>
      <c r="E42" s="13" t="s">
        <v>496</v>
      </c>
      <c r="F42" s="13" t="s">
        <v>497</v>
      </c>
      <c r="G42" s="13" t="s">
        <v>550</v>
      </c>
      <c r="H42" s="13" t="s">
        <v>551</v>
      </c>
      <c r="I42" s="12" t="s">
        <v>64</v>
      </c>
      <c r="J42" s="14">
        <v>39170</v>
      </c>
      <c r="K42" s="3" t="e">
        <f>VLOOKUP(M42,O3:P37,2,FALSE)</f>
        <v>#N/A</v>
      </c>
      <c r="L42" s="15" t="s">
        <v>534</v>
      </c>
      <c r="M42" s="13" t="s">
        <v>432</v>
      </c>
    </row>
    <row r="43" spans="1:16" ht="30" customHeight="1" x14ac:dyDescent="0.25">
      <c r="A43" s="5">
        <v>6</v>
      </c>
      <c r="B43" s="11">
        <v>1929</v>
      </c>
      <c r="C43" s="12"/>
      <c r="D43" s="12" t="s">
        <v>65</v>
      </c>
      <c r="E43" s="13" t="s">
        <v>500</v>
      </c>
      <c r="F43" s="13" t="s">
        <v>501</v>
      </c>
      <c r="G43" s="13" t="s">
        <v>552</v>
      </c>
      <c r="H43" s="13" t="s">
        <v>553</v>
      </c>
      <c r="I43" s="12" t="s">
        <v>64</v>
      </c>
      <c r="J43" s="14">
        <v>39330</v>
      </c>
      <c r="K43" s="3" t="e">
        <f>VLOOKUP(M43,O3:P37,2,FALSE)</f>
        <v>#N/A</v>
      </c>
      <c r="L43" s="15" t="s">
        <v>535</v>
      </c>
      <c r="M43" s="13" t="s">
        <v>236</v>
      </c>
    </row>
    <row r="44" spans="1:16" ht="30" customHeight="1" x14ac:dyDescent="0.25">
      <c r="A44" s="5">
        <v>7</v>
      </c>
      <c r="B44" s="11">
        <v>3834</v>
      </c>
      <c r="C44" s="12"/>
      <c r="D44" s="12" t="s">
        <v>65</v>
      </c>
      <c r="E44" s="13" t="s">
        <v>554</v>
      </c>
      <c r="F44" s="13" t="s">
        <v>555</v>
      </c>
      <c r="G44" s="13" t="s">
        <v>556</v>
      </c>
      <c r="H44" s="13" t="s">
        <v>557</v>
      </c>
      <c r="I44" s="12" t="s">
        <v>64</v>
      </c>
      <c r="J44" s="14">
        <v>39230</v>
      </c>
      <c r="K44" s="3" t="e">
        <f>VLOOKUP(M44,O4:P38,2,FALSE)</f>
        <v>#N/A</v>
      </c>
      <c r="L44" s="15" t="s">
        <v>536</v>
      </c>
      <c r="M44" s="13" t="s">
        <v>288</v>
      </c>
    </row>
    <row r="45" spans="1:16" ht="30" customHeight="1" x14ac:dyDescent="0.25">
      <c r="A45" s="5">
        <v>8</v>
      </c>
      <c r="B45" s="11">
        <v>6794</v>
      </c>
      <c r="C45" s="12"/>
      <c r="D45" s="12" t="s">
        <v>65</v>
      </c>
      <c r="E45" s="13" t="s">
        <v>558</v>
      </c>
      <c r="F45" s="13" t="s">
        <v>559</v>
      </c>
      <c r="G45" s="13" t="s">
        <v>560</v>
      </c>
      <c r="H45" s="13" t="s">
        <v>561</v>
      </c>
      <c r="I45" s="12" t="s">
        <v>64</v>
      </c>
      <c r="J45" s="14">
        <v>39361</v>
      </c>
      <c r="K45" s="3" t="e">
        <f>VLOOKUP(M45,O5:P39,2,FALSE)</f>
        <v>#N/A</v>
      </c>
      <c r="L45" s="15" t="s">
        <v>537</v>
      </c>
      <c r="M45" s="13" t="s">
        <v>529</v>
      </c>
    </row>
    <row r="46" spans="1:16" ht="45" x14ac:dyDescent="0.25">
      <c r="A46" s="5" t="s">
        <v>10</v>
      </c>
      <c r="B46" s="5" t="s">
        <v>11</v>
      </c>
      <c r="C46" s="5" t="s">
        <v>56</v>
      </c>
      <c r="D46" s="5" t="s">
        <v>57</v>
      </c>
      <c r="E46" s="5" t="s">
        <v>61</v>
      </c>
      <c r="F46" s="5" t="s">
        <v>67</v>
      </c>
      <c r="G46" s="5" t="s">
        <v>62</v>
      </c>
      <c r="H46" s="5" t="s">
        <v>63</v>
      </c>
      <c r="I46" s="5" t="s">
        <v>55</v>
      </c>
      <c r="J46" s="5" t="s">
        <v>13</v>
      </c>
      <c r="K46" s="5" t="s">
        <v>58</v>
      </c>
      <c r="L46" s="5" t="s">
        <v>12</v>
      </c>
      <c r="M46" s="5" t="s">
        <v>79</v>
      </c>
      <c r="O46" s="7"/>
      <c r="P46" s="6"/>
    </row>
    <row r="47" spans="1:16" ht="30" customHeight="1" x14ac:dyDescent="0.25">
      <c r="A47" s="72" t="s">
        <v>24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6" ht="30" customHeight="1" x14ac:dyDescent="0.25">
      <c r="A48" s="5">
        <v>1</v>
      </c>
      <c r="B48" s="11">
        <v>11290</v>
      </c>
      <c r="C48" s="12"/>
      <c r="D48" s="12" t="s">
        <v>65</v>
      </c>
      <c r="E48" s="13" t="s">
        <v>562</v>
      </c>
      <c r="F48" s="13" t="s">
        <v>563</v>
      </c>
      <c r="G48" s="13" t="s">
        <v>564</v>
      </c>
      <c r="H48" s="13" t="s">
        <v>565</v>
      </c>
      <c r="I48" s="12" t="s">
        <v>64</v>
      </c>
      <c r="J48" s="14">
        <v>39049</v>
      </c>
      <c r="K48" s="3" t="e">
        <f>VLOOKUP(M48,O3:P37,2,FALSE)</f>
        <v>#N/A</v>
      </c>
      <c r="L48" s="15" t="s">
        <v>572</v>
      </c>
      <c r="M48" s="13" t="s">
        <v>195</v>
      </c>
    </row>
    <row r="49" spans="1:13" ht="30" customHeight="1" x14ac:dyDescent="0.25">
      <c r="A49" s="5">
        <v>2</v>
      </c>
      <c r="B49" s="11">
        <v>3304</v>
      </c>
      <c r="C49" s="12"/>
      <c r="D49" s="12" t="s">
        <v>65</v>
      </c>
      <c r="E49" s="13" t="s">
        <v>525</v>
      </c>
      <c r="F49" s="13" t="s">
        <v>566</v>
      </c>
      <c r="G49" s="13" t="s">
        <v>567</v>
      </c>
      <c r="H49" s="13" t="s">
        <v>568</v>
      </c>
      <c r="I49" s="12" t="s">
        <v>64</v>
      </c>
      <c r="J49" s="14">
        <v>39209</v>
      </c>
      <c r="K49" s="3" t="e">
        <f>VLOOKUP(M49,O3:P37,2,FALSE)</f>
        <v>#N/A</v>
      </c>
      <c r="L49" s="15" t="s">
        <v>573</v>
      </c>
      <c r="M49" s="13" t="s">
        <v>255</v>
      </c>
    </row>
    <row r="50" spans="1:13" ht="30" customHeight="1" x14ac:dyDescent="0.25">
      <c r="A50" s="5">
        <v>3</v>
      </c>
      <c r="B50" s="11">
        <v>2671</v>
      </c>
      <c r="C50" s="12"/>
      <c r="D50" s="12" t="s">
        <v>65</v>
      </c>
      <c r="E50" s="13" t="s">
        <v>488</v>
      </c>
      <c r="F50" s="13" t="s">
        <v>569</v>
      </c>
      <c r="G50" s="13" t="s">
        <v>570</v>
      </c>
      <c r="H50" s="13" t="s">
        <v>571</v>
      </c>
      <c r="I50" s="12" t="s">
        <v>64</v>
      </c>
      <c r="J50" s="14">
        <v>38770</v>
      </c>
      <c r="K50" s="3" t="e">
        <f>VLOOKUP(M50,O3:P37,2,FALSE)</f>
        <v>#N/A</v>
      </c>
      <c r="L50" s="15" t="s">
        <v>573</v>
      </c>
      <c r="M50" s="13" t="s">
        <v>432</v>
      </c>
    </row>
    <row r="51" spans="1:13" ht="45" x14ac:dyDescent="0.25">
      <c r="A51" s="5" t="s">
        <v>10</v>
      </c>
      <c r="B51" s="5" t="s">
        <v>11</v>
      </c>
      <c r="C51" s="5" t="s">
        <v>56</v>
      </c>
      <c r="D51" s="5" t="s">
        <v>57</v>
      </c>
      <c r="E51" s="5" t="s">
        <v>61</v>
      </c>
      <c r="F51" s="5" t="s">
        <v>67</v>
      </c>
      <c r="G51" s="5" t="s">
        <v>62</v>
      </c>
      <c r="H51" s="5" t="s">
        <v>63</v>
      </c>
      <c r="I51" s="5" t="s">
        <v>55</v>
      </c>
      <c r="J51" s="5" t="s">
        <v>13</v>
      </c>
      <c r="K51" s="5" t="s">
        <v>58</v>
      </c>
      <c r="L51" s="5" t="s">
        <v>12</v>
      </c>
      <c r="M51" s="5" t="s">
        <v>79</v>
      </c>
    </row>
    <row r="52" spans="1:13" ht="30" customHeight="1" x14ac:dyDescent="0.25">
      <c r="A52" s="72" t="s">
        <v>59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ht="30" customHeight="1" x14ac:dyDescent="0.25">
      <c r="A53" s="5">
        <v>1</v>
      </c>
      <c r="B53" s="11">
        <v>9567</v>
      </c>
      <c r="C53" s="12"/>
      <c r="D53" s="12" t="s">
        <v>65</v>
      </c>
      <c r="E53" s="13" t="s">
        <v>574</v>
      </c>
      <c r="F53" s="13" t="s">
        <v>575</v>
      </c>
      <c r="G53" s="13" t="s">
        <v>576</v>
      </c>
      <c r="H53" s="13" t="s">
        <v>577</v>
      </c>
      <c r="I53" s="12" t="s">
        <v>64</v>
      </c>
      <c r="J53" s="14">
        <v>39627</v>
      </c>
      <c r="K53" s="3" t="e">
        <f>VLOOKUP(M53,O3:P37,2,FALSE)</f>
        <v>#N/A</v>
      </c>
      <c r="L53" s="15" t="s">
        <v>727</v>
      </c>
      <c r="M53" s="13" t="s">
        <v>237</v>
      </c>
    </row>
    <row r="54" spans="1:13" ht="45" x14ac:dyDescent="0.25">
      <c r="A54" s="5" t="s">
        <v>10</v>
      </c>
      <c r="B54" s="5" t="s">
        <v>11</v>
      </c>
      <c r="C54" s="5" t="s">
        <v>56</v>
      </c>
      <c r="D54" s="5" t="s">
        <v>57</v>
      </c>
      <c r="E54" s="5" t="s">
        <v>61</v>
      </c>
      <c r="F54" s="5" t="s">
        <v>67</v>
      </c>
      <c r="G54" s="5" t="s">
        <v>62</v>
      </c>
      <c r="H54" s="5" t="s">
        <v>63</v>
      </c>
      <c r="I54" s="5" t="s">
        <v>55</v>
      </c>
      <c r="J54" s="5" t="s">
        <v>13</v>
      </c>
      <c r="K54" s="5" t="s">
        <v>58</v>
      </c>
      <c r="L54" s="5" t="s">
        <v>12</v>
      </c>
      <c r="M54" s="5" t="s">
        <v>79</v>
      </c>
    </row>
    <row r="55" spans="1:13" ht="30" customHeight="1" x14ac:dyDescent="0.25">
      <c r="A55" s="72" t="s">
        <v>25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30" customHeight="1" x14ac:dyDescent="0.25">
      <c r="A56" s="5">
        <v>1</v>
      </c>
      <c r="B56" s="11">
        <v>2828</v>
      </c>
      <c r="C56" s="12"/>
      <c r="D56" s="12" t="s">
        <v>65</v>
      </c>
      <c r="E56" s="13" t="s">
        <v>562</v>
      </c>
      <c r="F56" s="13" t="s">
        <v>578</v>
      </c>
      <c r="G56" s="13" t="s">
        <v>579</v>
      </c>
      <c r="H56" s="13" t="s">
        <v>580</v>
      </c>
      <c r="I56" s="12" t="s">
        <v>64</v>
      </c>
      <c r="J56" s="14">
        <v>39168</v>
      </c>
      <c r="K56" s="3" t="e">
        <f>VLOOKUP(M56,O3:P37,2,FALSE)</f>
        <v>#N/A</v>
      </c>
      <c r="L56" s="15" t="s">
        <v>732</v>
      </c>
      <c r="M56" s="13" t="s">
        <v>432</v>
      </c>
    </row>
    <row r="57" spans="1:13" ht="45" x14ac:dyDescent="0.25">
      <c r="A57" s="5" t="s">
        <v>10</v>
      </c>
      <c r="B57" s="5" t="s">
        <v>11</v>
      </c>
      <c r="C57" s="5" t="s">
        <v>56</v>
      </c>
      <c r="D57" s="5" t="s">
        <v>57</v>
      </c>
      <c r="E57" s="5" t="s">
        <v>61</v>
      </c>
      <c r="F57" s="5" t="s">
        <v>67</v>
      </c>
      <c r="G57" s="5" t="s">
        <v>62</v>
      </c>
      <c r="H57" s="5" t="s">
        <v>63</v>
      </c>
      <c r="I57" s="5" t="s">
        <v>55</v>
      </c>
      <c r="J57" s="5" t="s">
        <v>13</v>
      </c>
      <c r="K57" s="5" t="s">
        <v>58</v>
      </c>
      <c r="L57" s="5" t="s">
        <v>12</v>
      </c>
      <c r="M57" s="5" t="s">
        <v>79</v>
      </c>
    </row>
    <row r="58" spans="1:13" ht="30" customHeight="1" x14ac:dyDescent="0.25">
      <c r="A58" s="72" t="s">
        <v>26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30" customHeight="1" x14ac:dyDescent="0.25">
      <c r="A59" s="5">
        <v>1</v>
      </c>
      <c r="B59" s="11">
        <v>5376</v>
      </c>
      <c r="C59" s="12"/>
      <c r="D59" s="12" t="s">
        <v>65</v>
      </c>
      <c r="E59" s="13" t="s">
        <v>426</v>
      </c>
      <c r="F59" s="13" t="s">
        <v>581</v>
      </c>
      <c r="G59" s="13" t="s">
        <v>582</v>
      </c>
      <c r="H59" s="13" t="s">
        <v>583</v>
      </c>
      <c r="I59" s="12" t="s">
        <v>64</v>
      </c>
      <c r="J59" s="14">
        <v>38954</v>
      </c>
      <c r="K59" s="3" t="e">
        <f>VLOOKUP(M59,O3:P37,2,FALSE)</f>
        <v>#N/A</v>
      </c>
      <c r="L59" s="15" t="s">
        <v>729</v>
      </c>
      <c r="M59" s="13" t="s">
        <v>194</v>
      </c>
    </row>
    <row r="60" spans="1:13" ht="45" x14ac:dyDescent="0.25">
      <c r="A60" s="5" t="s">
        <v>10</v>
      </c>
      <c r="B60" s="5" t="s">
        <v>11</v>
      </c>
      <c r="C60" s="5" t="s">
        <v>56</v>
      </c>
      <c r="D60" s="5" t="s">
        <v>57</v>
      </c>
      <c r="E60" s="5" t="s">
        <v>61</v>
      </c>
      <c r="F60" s="5" t="s">
        <v>67</v>
      </c>
      <c r="G60" s="5" t="s">
        <v>62</v>
      </c>
      <c r="H60" s="5" t="s">
        <v>63</v>
      </c>
      <c r="I60" s="5" t="s">
        <v>55</v>
      </c>
      <c r="J60" s="5" t="s">
        <v>13</v>
      </c>
      <c r="K60" s="5" t="s">
        <v>58</v>
      </c>
      <c r="L60" s="5" t="s">
        <v>12</v>
      </c>
      <c r="M60" s="5" t="s">
        <v>79</v>
      </c>
    </row>
    <row r="61" spans="1:13" ht="30" customHeight="1" x14ac:dyDescent="0.25">
      <c r="A61" s="72" t="s">
        <v>27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30" customHeight="1" x14ac:dyDescent="0.25">
      <c r="A62" s="5">
        <v>1</v>
      </c>
      <c r="B62" s="11">
        <v>4353</v>
      </c>
      <c r="C62" s="12"/>
      <c r="D62" s="12" t="s">
        <v>65</v>
      </c>
      <c r="E62" s="13" t="s">
        <v>496</v>
      </c>
      <c r="F62" s="13" t="s">
        <v>497</v>
      </c>
      <c r="G62" s="13" t="s">
        <v>584</v>
      </c>
      <c r="H62" s="13" t="s">
        <v>585</v>
      </c>
      <c r="I62" s="12" t="s">
        <v>64</v>
      </c>
      <c r="J62" s="14">
        <v>38730</v>
      </c>
      <c r="K62" s="3" t="e">
        <f>VLOOKUP(M62,O3:P37,2,FALSE)</f>
        <v>#N/A</v>
      </c>
      <c r="L62" s="15" t="s">
        <v>586</v>
      </c>
      <c r="M62" s="13" t="s">
        <v>431</v>
      </c>
    </row>
    <row r="63" spans="1:13" ht="45" x14ac:dyDescent="0.25">
      <c r="A63" s="5" t="s">
        <v>10</v>
      </c>
      <c r="B63" s="5" t="s">
        <v>11</v>
      </c>
      <c r="C63" s="5" t="s">
        <v>56</v>
      </c>
      <c r="D63" s="5" t="s">
        <v>57</v>
      </c>
      <c r="E63" s="5" t="s">
        <v>61</v>
      </c>
      <c r="F63" s="5" t="s">
        <v>67</v>
      </c>
      <c r="G63" s="5" t="s">
        <v>62</v>
      </c>
      <c r="H63" s="5" t="s">
        <v>63</v>
      </c>
      <c r="I63" s="5" t="s">
        <v>55</v>
      </c>
      <c r="J63" s="5" t="s">
        <v>13</v>
      </c>
      <c r="K63" s="5" t="s">
        <v>58</v>
      </c>
      <c r="L63" s="5" t="s">
        <v>12</v>
      </c>
      <c r="M63" s="5" t="s">
        <v>79</v>
      </c>
    </row>
    <row r="64" spans="1:13" ht="30" customHeight="1" x14ac:dyDescent="0.25">
      <c r="A64" s="72" t="s">
        <v>28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30" customHeight="1" x14ac:dyDescent="0.25">
      <c r="A65" s="5">
        <v>1</v>
      </c>
      <c r="B65" s="11">
        <v>9536</v>
      </c>
      <c r="C65" s="12"/>
      <c r="D65" s="12" t="s">
        <v>65</v>
      </c>
      <c r="E65" s="13" t="s">
        <v>418</v>
      </c>
      <c r="F65" s="13" t="s">
        <v>479</v>
      </c>
      <c r="G65" s="13" t="s">
        <v>192</v>
      </c>
      <c r="H65" s="13" t="s">
        <v>193</v>
      </c>
      <c r="I65" s="12" t="s">
        <v>64</v>
      </c>
      <c r="J65" s="14">
        <v>39789</v>
      </c>
      <c r="K65" s="3" t="str">
        <f>VLOOKUP(M65,O3:P37,2,FALSE)</f>
        <v>LCA07</v>
      </c>
      <c r="L65" s="15" t="s">
        <v>728</v>
      </c>
      <c r="M65" s="13" t="s">
        <v>164</v>
      </c>
    </row>
    <row r="66" spans="1:13" ht="45" x14ac:dyDescent="0.25">
      <c r="A66" s="5" t="s">
        <v>10</v>
      </c>
      <c r="B66" s="5" t="s">
        <v>11</v>
      </c>
      <c r="C66" s="5" t="s">
        <v>56</v>
      </c>
      <c r="D66" s="5" t="s">
        <v>57</v>
      </c>
      <c r="E66" s="5" t="s">
        <v>61</v>
      </c>
      <c r="F66" s="5" t="s">
        <v>67</v>
      </c>
      <c r="G66" s="5" t="s">
        <v>62</v>
      </c>
      <c r="H66" s="5" t="s">
        <v>63</v>
      </c>
      <c r="I66" s="5" t="s">
        <v>55</v>
      </c>
      <c r="J66" s="5" t="s">
        <v>13</v>
      </c>
      <c r="K66" s="5" t="s">
        <v>58</v>
      </c>
      <c r="L66" s="5" t="s">
        <v>12</v>
      </c>
      <c r="M66" s="5" t="s">
        <v>79</v>
      </c>
    </row>
    <row r="67" spans="1:13" ht="30" customHeight="1" x14ac:dyDescent="0.25">
      <c r="A67" s="72" t="s">
        <v>29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ht="30" customHeight="1" x14ac:dyDescent="0.25">
      <c r="A68" s="5">
        <v>1</v>
      </c>
      <c r="B68" s="11">
        <v>5331</v>
      </c>
      <c r="C68" s="12"/>
      <c r="D68" s="12" t="s">
        <v>65</v>
      </c>
      <c r="E68" s="13" t="s">
        <v>587</v>
      </c>
      <c r="F68" s="13" t="s">
        <v>588</v>
      </c>
      <c r="G68" s="13" t="s">
        <v>589</v>
      </c>
      <c r="H68" s="13" t="s">
        <v>590</v>
      </c>
      <c r="I68" s="12" t="s">
        <v>64</v>
      </c>
      <c r="J68" s="14">
        <v>38834</v>
      </c>
      <c r="K68" s="3" t="e">
        <f>VLOOKUP(M68,O3:P37,2,FALSE)</f>
        <v>#N/A</v>
      </c>
      <c r="L68" s="15" t="s">
        <v>612</v>
      </c>
      <c r="M68" s="13" t="s">
        <v>194</v>
      </c>
    </row>
    <row r="69" spans="1:13" ht="30" customHeight="1" x14ac:dyDescent="0.25">
      <c r="A69" s="5">
        <v>2</v>
      </c>
      <c r="B69" s="11">
        <v>3024</v>
      </c>
      <c r="C69" s="12"/>
      <c r="D69" s="12" t="s">
        <v>65</v>
      </c>
      <c r="E69" s="13" t="s">
        <v>591</v>
      </c>
      <c r="F69" s="13" t="s">
        <v>592</v>
      </c>
      <c r="G69" s="13" t="s">
        <v>198</v>
      </c>
      <c r="H69" s="13" t="s">
        <v>199</v>
      </c>
      <c r="I69" s="12" t="s">
        <v>64</v>
      </c>
      <c r="J69" s="65" t="s">
        <v>734</v>
      </c>
      <c r="K69" s="3" t="e">
        <f>VLOOKUP(M69,O3:P37,2,FALSE)</f>
        <v>#N/A</v>
      </c>
      <c r="L69" s="15" t="s">
        <v>613</v>
      </c>
      <c r="M69" s="13" t="s">
        <v>611</v>
      </c>
    </row>
    <row r="70" spans="1:13" ht="30" customHeight="1" x14ac:dyDescent="0.25">
      <c r="A70" s="5">
        <v>3</v>
      </c>
      <c r="B70" s="11">
        <v>11664</v>
      </c>
      <c r="C70" s="12"/>
      <c r="D70" s="12" t="s">
        <v>65</v>
      </c>
      <c r="E70" s="13" t="s">
        <v>449</v>
      </c>
      <c r="F70" s="13" t="s">
        <v>452</v>
      </c>
      <c r="G70" s="13" t="s">
        <v>593</v>
      </c>
      <c r="H70" s="13" t="s">
        <v>594</v>
      </c>
      <c r="I70" s="12" t="s">
        <v>64</v>
      </c>
      <c r="J70" s="14">
        <v>39554</v>
      </c>
      <c r="K70" s="3" t="e">
        <f>VLOOKUP(M70,O3:P37,2,FALSE)</f>
        <v>#N/A</v>
      </c>
      <c r="L70" s="15" t="s">
        <v>614</v>
      </c>
      <c r="M70" s="13" t="s">
        <v>195</v>
      </c>
    </row>
    <row r="71" spans="1:13" ht="30" customHeight="1" x14ac:dyDescent="0.25">
      <c r="A71" s="5">
        <v>4</v>
      </c>
      <c r="B71" s="11">
        <v>1923</v>
      </c>
      <c r="C71" s="12"/>
      <c r="D71" s="12" t="s">
        <v>65</v>
      </c>
      <c r="E71" s="13" t="s">
        <v>595</v>
      </c>
      <c r="F71" s="13" t="s">
        <v>596</v>
      </c>
      <c r="G71" s="13" t="s">
        <v>597</v>
      </c>
      <c r="H71" s="13" t="s">
        <v>598</v>
      </c>
      <c r="I71" s="12" t="s">
        <v>64</v>
      </c>
      <c r="J71" s="14">
        <v>39394</v>
      </c>
      <c r="K71" s="3" t="e">
        <f>VLOOKUP(M71,O3:P37,2,FALSE)</f>
        <v>#N/A</v>
      </c>
      <c r="L71" s="15" t="s">
        <v>615</v>
      </c>
      <c r="M71" s="13" t="s">
        <v>236</v>
      </c>
    </row>
    <row r="72" spans="1:13" ht="30" customHeight="1" x14ac:dyDescent="0.25">
      <c r="A72" s="5">
        <v>5</v>
      </c>
      <c r="B72" s="11">
        <v>1904</v>
      </c>
      <c r="C72" s="12"/>
      <c r="D72" s="12" t="s">
        <v>65</v>
      </c>
      <c r="E72" s="13" t="s">
        <v>599</v>
      </c>
      <c r="F72" s="13" t="s">
        <v>600</v>
      </c>
      <c r="G72" s="13" t="s">
        <v>601</v>
      </c>
      <c r="H72" s="13" t="s">
        <v>602</v>
      </c>
      <c r="I72" s="12" t="s">
        <v>64</v>
      </c>
      <c r="J72" s="14">
        <v>39409</v>
      </c>
      <c r="K72" s="3" t="e">
        <f>VLOOKUP(M72,O3:P37,2,FALSE)</f>
        <v>#N/A</v>
      </c>
      <c r="L72" s="15" t="s">
        <v>616</v>
      </c>
      <c r="M72" s="13" t="s">
        <v>236</v>
      </c>
    </row>
    <row r="73" spans="1:13" ht="30" customHeight="1" x14ac:dyDescent="0.25">
      <c r="A73" s="5">
        <v>6</v>
      </c>
      <c r="B73" s="11">
        <v>3722</v>
      </c>
      <c r="C73" s="12"/>
      <c r="D73" s="12" t="s">
        <v>65</v>
      </c>
      <c r="E73" s="13" t="s">
        <v>603</v>
      </c>
      <c r="F73" s="13" t="s">
        <v>604</v>
      </c>
      <c r="G73" s="13" t="s">
        <v>416</v>
      </c>
      <c r="H73" s="13" t="s">
        <v>605</v>
      </c>
      <c r="I73" s="12" t="s">
        <v>64</v>
      </c>
      <c r="J73" s="14">
        <v>38914</v>
      </c>
      <c r="K73" s="3" t="e">
        <f t="shared" ref="K73:K75" si="0">VLOOKUP(M73,O4:P38,2,FALSE)</f>
        <v>#N/A</v>
      </c>
      <c r="L73" s="15" t="s">
        <v>617</v>
      </c>
      <c r="M73" s="13" t="s">
        <v>288</v>
      </c>
    </row>
    <row r="74" spans="1:13" ht="30" customHeight="1" x14ac:dyDescent="0.25">
      <c r="A74" s="5">
        <v>7</v>
      </c>
      <c r="B74" s="11">
        <v>3494</v>
      </c>
      <c r="C74" s="12"/>
      <c r="D74" s="12" t="s">
        <v>65</v>
      </c>
      <c r="E74" s="13" t="s">
        <v>606</v>
      </c>
      <c r="F74" s="13" t="s">
        <v>566</v>
      </c>
      <c r="G74" s="13" t="s">
        <v>607</v>
      </c>
      <c r="H74" s="13" t="s">
        <v>608</v>
      </c>
      <c r="I74" s="12" t="s">
        <v>64</v>
      </c>
      <c r="J74" s="14">
        <v>39776</v>
      </c>
      <c r="K74" s="3" t="e">
        <f t="shared" si="0"/>
        <v>#N/A</v>
      </c>
      <c r="L74" s="15" t="s">
        <v>618</v>
      </c>
      <c r="M74" s="13" t="s">
        <v>255</v>
      </c>
    </row>
    <row r="75" spans="1:13" ht="30" customHeight="1" x14ac:dyDescent="0.25">
      <c r="A75" s="5">
        <v>8</v>
      </c>
      <c r="B75" s="11">
        <v>11689</v>
      </c>
      <c r="C75" s="12"/>
      <c r="D75" s="12" t="s">
        <v>65</v>
      </c>
      <c r="E75" s="13" t="s">
        <v>426</v>
      </c>
      <c r="F75" s="13" t="s">
        <v>581</v>
      </c>
      <c r="G75" s="13" t="s">
        <v>609</v>
      </c>
      <c r="H75" s="13" t="s">
        <v>610</v>
      </c>
      <c r="I75" s="12" t="s">
        <v>64</v>
      </c>
      <c r="J75" s="14">
        <v>39793</v>
      </c>
      <c r="K75" s="3" t="e">
        <f t="shared" si="0"/>
        <v>#N/A</v>
      </c>
      <c r="L75" s="15" t="s">
        <v>619</v>
      </c>
      <c r="M75" s="13" t="s">
        <v>195</v>
      </c>
    </row>
    <row r="76" spans="1:13" ht="45" x14ac:dyDescent="0.25">
      <c r="A76" s="5" t="s">
        <v>10</v>
      </c>
      <c r="B76" s="5" t="s">
        <v>11</v>
      </c>
      <c r="C76" s="5" t="s">
        <v>56</v>
      </c>
      <c r="D76" s="5" t="s">
        <v>57</v>
      </c>
      <c r="E76" s="5" t="s">
        <v>61</v>
      </c>
      <c r="F76" s="5" t="s">
        <v>67</v>
      </c>
      <c r="G76" s="5" t="s">
        <v>62</v>
      </c>
      <c r="H76" s="5" t="s">
        <v>63</v>
      </c>
      <c r="I76" s="5" t="s">
        <v>55</v>
      </c>
      <c r="J76" s="5" t="s">
        <v>13</v>
      </c>
      <c r="K76" s="5" t="s">
        <v>58</v>
      </c>
      <c r="L76" s="5" t="s">
        <v>12</v>
      </c>
      <c r="M76" s="5" t="s">
        <v>79</v>
      </c>
    </row>
    <row r="77" spans="1:13" ht="30" customHeight="1" x14ac:dyDescent="0.25">
      <c r="A77" s="72" t="s">
        <v>30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ht="30" customHeight="1" x14ac:dyDescent="0.25">
      <c r="A78" s="5">
        <v>1</v>
      </c>
      <c r="B78" s="11">
        <v>5739</v>
      </c>
      <c r="C78" s="12"/>
      <c r="D78" s="12" t="s">
        <v>65</v>
      </c>
      <c r="E78" s="21" t="s">
        <v>620</v>
      </c>
      <c r="F78" s="21" t="s">
        <v>621</v>
      </c>
      <c r="G78" s="21" t="s">
        <v>622</v>
      </c>
      <c r="H78" s="21" t="s">
        <v>623</v>
      </c>
      <c r="I78" s="12" t="s">
        <v>64</v>
      </c>
      <c r="J78" s="14">
        <v>39602</v>
      </c>
      <c r="K78" s="3" t="e">
        <f>VLOOKUP(M78,O3:P37,2,FALSE)</f>
        <v>#N/A</v>
      </c>
      <c r="L78" s="15" t="s">
        <v>635</v>
      </c>
      <c r="M78" s="13" t="s">
        <v>194</v>
      </c>
    </row>
    <row r="79" spans="1:13" ht="30" customHeight="1" x14ac:dyDescent="0.25">
      <c r="A79" s="5">
        <v>2</v>
      </c>
      <c r="B79" s="11">
        <v>5540</v>
      </c>
      <c r="C79" s="12"/>
      <c r="D79" s="12" t="s">
        <v>65</v>
      </c>
      <c r="E79" s="21" t="s">
        <v>624</v>
      </c>
      <c r="F79" s="21" t="s">
        <v>625</v>
      </c>
      <c r="G79" s="21" t="s">
        <v>248</v>
      </c>
      <c r="H79" s="21" t="s">
        <v>626</v>
      </c>
      <c r="I79" s="12" t="s">
        <v>64</v>
      </c>
      <c r="J79" s="14" t="s">
        <v>634</v>
      </c>
      <c r="K79" s="3" t="e">
        <f>VLOOKUP(M79,O3:P37,2,FALSE)</f>
        <v>#N/A</v>
      </c>
      <c r="L79" s="15" t="s">
        <v>636</v>
      </c>
      <c r="M79" s="13" t="s">
        <v>194</v>
      </c>
    </row>
    <row r="80" spans="1:13" ht="30" customHeight="1" x14ac:dyDescent="0.25">
      <c r="A80" s="5">
        <v>3</v>
      </c>
      <c r="B80" s="11">
        <v>11688</v>
      </c>
      <c r="C80" s="12"/>
      <c r="D80" s="12" t="s">
        <v>65</v>
      </c>
      <c r="E80" s="21" t="s">
        <v>627</v>
      </c>
      <c r="F80" s="21" t="s">
        <v>628</v>
      </c>
      <c r="G80" s="21" t="s">
        <v>629</v>
      </c>
      <c r="H80" s="21" t="s">
        <v>630</v>
      </c>
      <c r="I80" s="12" t="s">
        <v>64</v>
      </c>
      <c r="J80" s="14">
        <v>39550</v>
      </c>
      <c r="K80" s="3" t="e">
        <f>VLOOKUP(M80,O3:P37,2,FALSE)</f>
        <v>#N/A</v>
      </c>
      <c r="L80" s="15" t="s">
        <v>637</v>
      </c>
      <c r="M80" s="13" t="s">
        <v>195</v>
      </c>
    </row>
    <row r="81" spans="1:13" ht="30" customHeight="1" x14ac:dyDescent="0.25">
      <c r="A81" s="5">
        <v>4</v>
      </c>
      <c r="B81" s="11">
        <v>2888</v>
      </c>
      <c r="C81" s="12"/>
      <c r="D81" s="12" t="s">
        <v>65</v>
      </c>
      <c r="E81" s="21" t="s">
        <v>631</v>
      </c>
      <c r="F81" s="21" t="s">
        <v>472</v>
      </c>
      <c r="G81" s="21" t="s">
        <v>632</v>
      </c>
      <c r="H81" s="21" t="s">
        <v>633</v>
      </c>
      <c r="I81" s="12" t="s">
        <v>64</v>
      </c>
      <c r="J81" s="14">
        <v>39230</v>
      </c>
      <c r="K81" s="3" t="e">
        <f>VLOOKUP(M81,O3:P37,2,FALSE)</f>
        <v>#N/A</v>
      </c>
      <c r="L81" s="15" t="s">
        <v>638</v>
      </c>
      <c r="M81" s="13" t="s">
        <v>432</v>
      </c>
    </row>
    <row r="82" spans="1:13" ht="45" x14ac:dyDescent="0.25">
      <c r="A82" s="5" t="s">
        <v>10</v>
      </c>
      <c r="B82" s="5" t="s">
        <v>11</v>
      </c>
      <c r="C82" s="5" t="s">
        <v>56</v>
      </c>
      <c r="D82" s="5" t="s">
        <v>57</v>
      </c>
      <c r="E82" s="5" t="s">
        <v>61</v>
      </c>
      <c r="F82" s="5" t="s">
        <v>67</v>
      </c>
      <c r="G82" s="5" t="s">
        <v>62</v>
      </c>
      <c r="H82" s="5" t="s">
        <v>63</v>
      </c>
      <c r="I82" s="5" t="s">
        <v>55</v>
      </c>
      <c r="J82" s="5" t="s">
        <v>13</v>
      </c>
      <c r="K82" s="5" t="s">
        <v>58</v>
      </c>
      <c r="L82" s="5" t="s">
        <v>12</v>
      </c>
      <c r="M82" s="5" t="s">
        <v>79</v>
      </c>
    </row>
    <row r="83" spans="1:13" ht="30" customHeight="1" x14ac:dyDescent="0.25">
      <c r="A83" s="72" t="s">
        <v>31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30" customHeight="1" x14ac:dyDescent="0.25">
      <c r="A84" s="5">
        <v>1</v>
      </c>
      <c r="B84" s="11">
        <v>1848</v>
      </c>
      <c r="C84" s="12"/>
      <c r="D84" s="12" t="s">
        <v>65</v>
      </c>
      <c r="E84" s="13" t="s">
        <v>639</v>
      </c>
      <c r="F84" s="13" t="s">
        <v>640</v>
      </c>
      <c r="G84" s="13" t="s">
        <v>641</v>
      </c>
      <c r="H84" s="13" t="s">
        <v>642</v>
      </c>
      <c r="I84" s="12" t="s">
        <v>64</v>
      </c>
      <c r="J84" s="14">
        <v>39060</v>
      </c>
      <c r="K84" s="3" t="e">
        <f>VLOOKUP(M84,O3:P37,2,FALSE)</f>
        <v>#N/A</v>
      </c>
      <c r="L84" s="15" t="s">
        <v>654</v>
      </c>
      <c r="M84" s="13" t="s">
        <v>236</v>
      </c>
    </row>
    <row r="85" spans="1:13" ht="30" customHeight="1" x14ac:dyDescent="0.25">
      <c r="A85" s="5">
        <v>2</v>
      </c>
      <c r="B85" s="11">
        <v>8537</v>
      </c>
      <c r="C85" s="12"/>
      <c r="D85" s="12" t="s">
        <v>65</v>
      </c>
      <c r="E85" s="13" t="s">
        <v>521</v>
      </c>
      <c r="F85" s="13" t="s">
        <v>522</v>
      </c>
      <c r="G85" s="13" t="s">
        <v>643</v>
      </c>
      <c r="H85" s="13" t="s">
        <v>716</v>
      </c>
      <c r="I85" s="12" t="s">
        <v>64</v>
      </c>
      <c r="J85" s="14">
        <v>39669</v>
      </c>
      <c r="K85" s="3" t="e">
        <f>VLOOKUP(M85,O3:P37,2,FALSE)</f>
        <v>#N/A</v>
      </c>
      <c r="L85" s="15" t="s">
        <v>655</v>
      </c>
      <c r="M85" s="13" t="s">
        <v>430</v>
      </c>
    </row>
    <row r="86" spans="1:13" ht="30" customHeight="1" x14ac:dyDescent="0.25">
      <c r="A86" s="5">
        <v>3</v>
      </c>
      <c r="B86" s="11">
        <v>6534</v>
      </c>
      <c r="C86" s="12"/>
      <c r="D86" s="12" t="s">
        <v>65</v>
      </c>
      <c r="E86" s="13" t="s">
        <v>644</v>
      </c>
      <c r="F86" s="13" t="s">
        <v>645</v>
      </c>
      <c r="G86" s="13" t="s">
        <v>646</v>
      </c>
      <c r="H86" s="13" t="s">
        <v>647</v>
      </c>
      <c r="I86" s="12" t="s">
        <v>64</v>
      </c>
      <c r="J86" s="14">
        <v>38981</v>
      </c>
      <c r="K86" s="3" t="e">
        <f>VLOOKUP(M86,O3:P37,2,FALSE)</f>
        <v>#N/A</v>
      </c>
      <c r="L86" s="15" t="s">
        <v>656</v>
      </c>
      <c r="M86" s="13" t="s">
        <v>529</v>
      </c>
    </row>
    <row r="87" spans="1:13" ht="30" customHeight="1" x14ac:dyDescent="0.25">
      <c r="A87" s="5">
        <v>4</v>
      </c>
      <c r="B87" s="11">
        <v>6800</v>
      </c>
      <c r="C87" s="12"/>
      <c r="D87" s="12" t="s">
        <v>65</v>
      </c>
      <c r="E87" s="13" t="s">
        <v>516</v>
      </c>
      <c r="F87" s="13" t="s">
        <v>517</v>
      </c>
      <c r="G87" s="13" t="s">
        <v>648</v>
      </c>
      <c r="H87" s="13" t="s">
        <v>649</v>
      </c>
      <c r="I87" s="12" t="s">
        <v>64</v>
      </c>
      <c r="J87" s="14">
        <v>39207</v>
      </c>
      <c r="K87" s="3" t="e">
        <f>VLOOKUP(M87,O3:P37,2,FALSE)</f>
        <v>#N/A</v>
      </c>
      <c r="L87" s="15" t="s">
        <v>657</v>
      </c>
      <c r="M87" s="13" t="s">
        <v>529</v>
      </c>
    </row>
    <row r="88" spans="1:13" ht="30" customHeight="1" x14ac:dyDescent="0.25">
      <c r="A88" s="5">
        <v>5</v>
      </c>
      <c r="B88" s="11">
        <v>9380</v>
      </c>
      <c r="C88" s="12"/>
      <c r="D88" s="12" t="s">
        <v>65</v>
      </c>
      <c r="E88" s="13" t="s">
        <v>650</v>
      </c>
      <c r="F88" s="13" t="s">
        <v>651</v>
      </c>
      <c r="G88" s="13" t="s">
        <v>373</v>
      </c>
      <c r="H88" s="13" t="s">
        <v>374</v>
      </c>
      <c r="I88" s="12" t="s">
        <v>64</v>
      </c>
      <c r="J88" s="14">
        <v>39414</v>
      </c>
      <c r="K88" s="3" t="e">
        <f>VLOOKUP(M88,O3:P37,2,FALSE)</f>
        <v>#N/A</v>
      </c>
      <c r="L88" s="15" t="s">
        <v>658</v>
      </c>
      <c r="M88" s="13" t="s">
        <v>237</v>
      </c>
    </row>
    <row r="89" spans="1:13" ht="30" customHeight="1" x14ac:dyDescent="0.25">
      <c r="A89" s="5">
        <v>6</v>
      </c>
      <c r="B89" s="11">
        <v>4567</v>
      </c>
      <c r="C89" s="12"/>
      <c r="D89" s="12" t="s">
        <v>65</v>
      </c>
      <c r="E89" s="13" t="s">
        <v>652</v>
      </c>
      <c r="F89" s="13" t="s">
        <v>717</v>
      </c>
      <c r="G89" s="13" t="s">
        <v>653</v>
      </c>
      <c r="H89" s="13" t="s">
        <v>718</v>
      </c>
      <c r="I89" s="12" t="s">
        <v>64</v>
      </c>
      <c r="J89" s="14">
        <v>39628</v>
      </c>
      <c r="K89" s="3" t="e">
        <f>VLOOKUP(M89,O3:P37,2,FALSE)</f>
        <v>#N/A</v>
      </c>
      <c r="L89" s="15" t="s">
        <v>659</v>
      </c>
      <c r="M89" s="13" t="s">
        <v>431</v>
      </c>
    </row>
    <row r="90" spans="1:13" ht="45" x14ac:dyDescent="0.25">
      <c r="A90" s="5" t="s">
        <v>10</v>
      </c>
      <c r="B90" s="5" t="s">
        <v>11</v>
      </c>
      <c r="C90" s="5" t="s">
        <v>56</v>
      </c>
      <c r="D90" s="5" t="s">
        <v>57</v>
      </c>
      <c r="E90" s="5" t="s">
        <v>61</v>
      </c>
      <c r="F90" s="5" t="s">
        <v>67</v>
      </c>
      <c r="G90" s="5" t="s">
        <v>62</v>
      </c>
      <c r="H90" s="5" t="s">
        <v>63</v>
      </c>
      <c r="I90" s="5" t="s">
        <v>55</v>
      </c>
      <c r="J90" s="5" t="s">
        <v>13</v>
      </c>
      <c r="K90" s="5" t="s">
        <v>58</v>
      </c>
      <c r="L90" s="5" t="s">
        <v>12</v>
      </c>
      <c r="M90" s="5" t="s">
        <v>79</v>
      </c>
    </row>
    <row r="91" spans="1:13" ht="30" customHeight="1" x14ac:dyDescent="0.25">
      <c r="A91" s="72" t="s">
        <v>32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30" customHeight="1" x14ac:dyDescent="0.25">
      <c r="A92" s="5">
        <v>1</v>
      </c>
      <c r="B92" s="11">
        <v>1869</v>
      </c>
      <c r="C92" s="12"/>
      <c r="D92" s="12" t="s">
        <v>65</v>
      </c>
      <c r="E92" s="13" t="s">
        <v>500</v>
      </c>
      <c r="F92" s="13" t="s">
        <v>501</v>
      </c>
      <c r="G92" s="13" t="s">
        <v>190</v>
      </c>
      <c r="H92" s="13" t="s">
        <v>191</v>
      </c>
      <c r="I92" s="12" t="s">
        <v>64</v>
      </c>
      <c r="J92" s="14">
        <v>38823</v>
      </c>
      <c r="K92" s="3" t="e">
        <f>VLOOKUP(M92,O3:P37,2,FALSE)</f>
        <v>#N/A</v>
      </c>
      <c r="L92" s="15" t="s">
        <v>671</v>
      </c>
      <c r="M92" s="13" t="s">
        <v>236</v>
      </c>
    </row>
    <row r="93" spans="1:13" ht="30" customHeight="1" x14ac:dyDescent="0.25">
      <c r="A93" s="5">
        <v>2</v>
      </c>
      <c r="B93" s="11">
        <v>6543</v>
      </c>
      <c r="C93" s="12"/>
      <c r="D93" s="12" t="s">
        <v>65</v>
      </c>
      <c r="E93" s="13" t="s">
        <v>426</v>
      </c>
      <c r="F93" s="13" t="s">
        <v>427</v>
      </c>
      <c r="G93" s="13" t="s">
        <v>660</v>
      </c>
      <c r="H93" s="13" t="s">
        <v>661</v>
      </c>
      <c r="I93" s="12" t="s">
        <v>64</v>
      </c>
      <c r="J93" s="14">
        <v>38974</v>
      </c>
      <c r="K93" s="3" t="e">
        <f>VLOOKUP(M93,O3:P37,2,FALSE)</f>
        <v>#N/A</v>
      </c>
      <c r="L93" s="15" t="s">
        <v>672</v>
      </c>
      <c r="M93" s="13" t="s">
        <v>529</v>
      </c>
    </row>
    <row r="94" spans="1:13" ht="30" customHeight="1" x14ac:dyDescent="0.25">
      <c r="A94" s="5">
        <v>3</v>
      </c>
      <c r="B94" s="11">
        <v>1865</v>
      </c>
      <c r="C94" s="12"/>
      <c r="D94" s="12" t="s">
        <v>65</v>
      </c>
      <c r="E94" s="13" t="s">
        <v>662</v>
      </c>
      <c r="F94" s="13" t="s">
        <v>663</v>
      </c>
      <c r="G94" s="13" t="s">
        <v>664</v>
      </c>
      <c r="H94" s="13" t="s">
        <v>665</v>
      </c>
      <c r="I94" s="12" t="s">
        <v>64</v>
      </c>
      <c r="J94" s="14">
        <v>38949</v>
      </c>
      <c r="K94" s="3" t="e">
        <f>VLOOKUP(M94,O3:P37,2,FALSE)</f>
        <v>#N/A</v>
      </c>
      <c r="L94" s="15" t="s">
        <v>673</v>
      </c>
      <c r="M94" s="13" t="s">
        <v>236</v>
      </c>
    </row>
    <row r="95" spans="1:13" ht="30" customHeight="1" x14ac:dyDescent="0.25">
      <c r="A95" s="5">
        <v>4</v>
      </c>
      <c r="B95" s="11">
        <v>9530</v>
      </c>
      <c r="C95" s="12"/>
      <c r="D95" s="12" t="s">
        <v>65</v>
      </c>
      <c r="E95" s="13" t="s">
        <v>406</v>
      </c>
      <c r="F95" s="13" t="s">
        <v>407</v>
      </c>
      <c r="G95" s="13" t="s">
        <v>666</v>
      </c>
      <c r="H95" s="13" t="s">
        <v>372</v>
      </c>
      <c r="I95" s="12" t="s">
        <v>64</v>
      </c>
      <c r="J95" s="14">
        <v>39469</v>
      </c>
      <c r="K95" s="3" t="e">
        <f>VLOOKUP(M95,O3:P37,2,FALSE)</f>
        <v>#N/A</v>
      </c>
      <c r="L95" s="15" t="s">
        <v>674</v>
      </c>
      <c r="M95" s="13" t="s">
        <v>237</v>
      </c>
    </row>
    <row r="96" spans="1:13" ht="30" customHeight="1" x14ac:dyDescent="0.25">
      <c r="A96" s="5">
        <v>5</v>
      </c>
      <c r="B96" s="11">
        <v>6590</v>
      </c>
      <c r="C96" s="12"/>
      <c r="D96" s="12" t="s">
        <v>65</v>
      </c>
      <c r="E96" s="13" t="s">
        <v>667</v>
      </c>
      <c r="F96" s="13" t="s">
        <v>668</v>
      </c>
      <c r="G96" s="13" t="s">
        <v>669</v>
      </c>
      <c r="H96" s="13" t="s">
        <v>670</v>
      </c>
      <c r="I96" s="12" t="s">
        <v>64</v>
      </c>
      <c r="J96" s="14">
        <v>38908</v>
      </c>
      <c r="K96" s="3" t="e">
        <f>VLOOKUP(M96,O3:P37,2,FALSE)</f>
        <v>#N/A</v>
      </c>
      <c r="L96" s="15" t="s">
        <v>675</v>
      </c>
      <c r="M96" s="13" t="s">
        <v>529</v>
      </c>
    </row>
    <row r="97" spans="1:15" ht="45" x14ac:dyDescent="0.25">
      <c r="A97" s="5" t="s">
        <v>10</v>
      </c>
      <c r="B97" s="5" t="s">
        <v>11</v>
      </c>
      <c r="C97" s="5" t="s">
        <v>56</v>
      </c>
      <c r="D97" s="5" t="s">
        <v>57</v>
      </c>
      <c r="E97" s="5" t="s">
        <v>61</v>
      </c>
      <c r="F97" s="5" t="s">
        <v>67</v>
      </c>
      <c r="G97" s="5" t="s">
        <v>62</v>
      </c>
      <c r="H97" s="5" t="s">
        <v>63</v>
      </c>
      <c r="I97" s="5" t="s">
        <v>55</v>
      </c>
      <c r="J97" s="5" t="s">
        <v>13</v>
      </c>
      <c r="K97" s="5" t="s">
        <v>58</v>
      </c>
      <c r="L97" s="5" t="s">
        <v>12</v>
      </c>
      <c r="M97" s="5" t="s">
        <v>79</v>
      </c>
    </row>
    <row r="98" spans="1:15" ht="30" customHeight="1" x14ac:dyDescent="0.25">
      <c r="A98" s="72" t="s">
        <v>60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1:15" ht="30" customHeight="1" x14ac:dyDescent="0.25">
      <c r="A99" s="5">
        <v>1</v>
      </c>
      <c r="B99" s="11">
        <v>4079</v>
      </c>
      <c r="C99" s="12"/>
      <c r="D99" s="12" t="s">
        <v>65</v>
      </c>
      <c r="E99" s="13" t="s">
        <v>521</v>
      </c>
      <c r="F99" s="13" t="s">
        <v>522</v>
      </c>
      <c r="G99" s="13" t="s">
        <v>480</v>
      </c>
      <c r="H99" s="13" t="s">
        <v>676</v>
      </c>
      <c r="I99" s="12" t="s">
        <v>64</v>
      </c>
      <c r="J99" s="14">
        <v>39461</v>
      </c>
      <c r="K99" s="3" t="e">
        <f>VLOOKUP(M99,O3:P37,2,FALSE)</f>
        <v>#N/A</v>
      </c>
      <c r="L99" s="15" t="s">
        <v>693</v>
      </c>
      <c r="M99" s="13" t="s">
        <v>288</v>
      </c>
    </row>
    <row r="100" spans="1:15" ht="30" customHeight="1" x14ac:dyDescent="0.25">
      <c r="A100" s="5">
        <v>2</v>
      </c>
      <c r="B100" s="11">
        <v>5350</v>
      </c>
      <c r="C100" s="12"/>
      <c r="D100" s="12" t="s">
        <v>65</v>
      </c>
      <c r="E100" s="13" t="s">
        <v>677</v>
      </c>
      <c r="F100" s="13" t="s">
        <v>678</v>
      </c>
      <c r="G100" s="13" t="s">
        <v>381</v>
      </c>
      <c r="H100" s="13" t="s">
        <v>382</v>
      </c>
      <c r="I100" s="12" t="s">
        <v>64</v>
      </c>
      <c r="J100" s="14">
        <v>38987</v>
      </c>
      <c r="K100" s="3" t="e">
        <f>VLOOKUP(M100,O3:P37,2,FALSE)</f>
        <v>#N/A</v>
      </c>
      <c r="L100" s="15" t="s">
        <v>694</v>
      </c>
      <c r="M100" s="13" t="s">
        <v>194</v>
      </c>
    </row>
    <row r="101" spans="1:15" ht="30" customHeight="1" x14ac:dyDescent="0.25">
      <c r="A101" s="5">
        <v>3</v>
      </c>
      <c r="B101" s="11">
        <v>5630</v>
      </c>
      <c r="C101" s="12"/>
      <c r="D101" s="12" t="s">
        <v>65</v>
      </c>
      <c r="E101" s="13" t="s">
        <v>679</v>
      </c>
      <c r="F101" s="13" t="s">
        <v>680</v>
      </c>
      <c r="G101" s="13" t="s">
        <v>681</v>
      </c>
      <c r="H101" s="13" t="s">
        <v>682</v>
      </c>
      <c r="I101" s="12" t="s">
        <v>64</v>
      </c>
      <c r="J101" s="14">
        <v>39480</v>
      </c>
      <c r="K101" s="3" t="e">
        <f>VLOOKUP(M101,O3:P37,2,FALSE)</f>
        <v>#N/A</v>
      </c>
      <c r="L101" s="15" t="s">
        <v>695</v>
      </c>
      <c r="M101" s="13" t="s">
        <v>194</v>
      </c>
    </row>
    <row r="102" spans="1:15" ht="30" customHeight="1" x14ac:dyDescent="0.25">
      <c r="A102" s="5">
        <v>4</v>
      </c>
      <c r="B102" s="11">
        <v>8250</v>
      </c>
      <c r="C102" s="12"/>
      <c r="D102" s="12" t="s">
        <v>65</v>
      </c>
      <c r="E102" s="13" t="s">
        <v>525</v>
      </c>
      <c r="F102" s="13" t="s">
        <v>566</v>
      </c>
      <c r="G102" s="13" t="s">
        <v>582</v>
      </c>
      <c r="H102" s="13" t="s">
        <v>683</v>
      </c>
      <c r="I102" s="12" t="s">
        <v>64</v>
      </c>
      <c r="J102" s="14">
        <v>38945</v>
      </c>
      <c r="K102" s="3" t="e">
        <f>VLOOKUP(M102,O3:P37,2,FALSE)</f>
        <v>#N/A</v>
      </c>
      <c r="L102" s="15" t="s">
        <v>696</v>
      </c>
      <c r="M102" s="13" t="s">
        <v>254</v>
      </c>
    </row>
    <row r="103" spans="1:15" ht="30" customHeight="1" x14ac:dyDescent="0.25">
      <c r="A103" s="5">
        <v>5</v>
      </c>
      <c r="B103" s="11">
        <v>4206</v>
      </c>
      <c r="C103" s="12"/>
      <c r="D103" s="12" t="s">
        <v>65</v>
      </c>
      <c r="E103" s="13" t="s">
        <v>684</v>
      </c>
      <c r="F103" s="13" t="s">
        <v>685</v>
      </c>
      <c r="G103" s="13" t="s">
        <v>686</v>
      </c>
      <c r="H103" s="13" t="s">
        <v>687</v>
      </c>
      <c r="I103" s="12" t="s">
        <v>64</v>
      </c>
      <c r="J103" s="14">
        <v>38999</v>
      </c>
      <c r="K103" s="3" t="e">
        <f>VLOOKUP(M103,O3:P37,2,FALSE)</f>
        <v>#N/A</v>
      </c>
      <c r="L103" s="15" t="s">
        <v>697</v>
      </c>
      <c r="M103" s="13" t="s">
        <v>255</v>
      </c>
    </row>
    <row r="104" spans="1:15" ht="30" customHeight="1" x14ac:dyDescent="0.25">
      <c r="A104" s="5">
        <v>6</v>
      </c>
      <c r="B104" s="11">
        <v>1878</v>
      </c>
      <c r="C104" s="12"/>
      <c r="D104" s="12" t="s">
        <v>65</v>
      </c>
      <c r="E104" s="13" t="s">
        <v>688</v>
      </c>
      <c r="F104" s="13" t="s">
        <v>689</v>
      </c>
      <c r="G104" s="13" t="s">
        <v>593</v>
      </c>
      <c r="H104" s="13" t="s">
        <v>594</v>
      </c>
      <c r="I104" s="12" t="s">
        <v>64</v>
      </c>
      <c r="J104" s="14">
        <v>38889</v>
      </c>
      <c r="K104" s="3" t="e">
        <f>VLOOKUP(M104,O3:P37,2,FALSE)</f>
        <v>#N/A</v>
      </c>
      <c r="L104" s="15" t="s">
        <v>698</v>
      </c>
      <c r="M104" s="13" t="s">
        <v>236</v>
      </c>
    </row>
    <row r="105" spans="1:15" ht="30" customHeight="1" x14ac:dyDescent="0.25">
      <c r="A105" s="5">
        <v>7</v>
      </c>
      <c r="B105" s="11">
        <v>8437</v>
      </c>
      <c r="C105" s="12"/>
      <c r="D105" s="12" t="s">
        <v>65</v>
      </c>
      <c r="E105" s="13" t="s">
        <v>500</v>
      </c>
      <c r="F105" s="13" t="s">
        <v>690</v>
      </c>
      <c r="G105" s="13" t="s">
        <v>373</v>
      </c>
      <c r="H105" s="13" t="s">
        <v>691</v>
      </c>
      <c r="I105" s="12" t="s">
        <v>64</v>
      </c>
      <c r="J105" s="14">
        <v>39564</v>
      </c>
      <c r="K105" s="3" t="e">
        <f>VLOOKUP(M105,O5:P39,2,FALSE)</f>
        <v>#N/A</v>
      </c>
      <c r="L105" s="15" t="s">
        <v>699</v>
      </c>
      <c r="M105" s="13" t="s">
        <v>254</v>
      </c>
    </row>
    <row r="106" spans="1:15" ht="30" customHeight="1" x14ac:dyDescent="0.25">
      <c r="A106" s="5">
        <v>8</v>
      </c>
      <c r="B106" s="11">
        <v>4172</v>
      </c>
      <c r="C106" s="12"/>
      <c r="D106" s="12" t="s">
        <v>65</v>
      </c>
      <c r="E106" s="13" t="s">
        <v>439</v>
      </c>
      <c r="F106" s="13" t="s">
        <v>719</v>
      </c>
      <c r="G106" s="13" t="s">
        <v>692</v>
      </c>
      <c r="H106" s="13" t="s">
        <v>720</v>
      </c>
      <c r="I106" s="12" t="s">
        <v>64</v>
      </c>
      <c r="J106" s="14">
        <v>39089</v>
      </c>
      <c r="K106" s="3" t="e">
        <f>VLOOKUP(M106,O5:P39,2,FALSE)</f>
        <v>#N/A</v>
      </c>
      <c r="L106" s="15" t="s">
        <v>700</v>
      </c>
      <c r="M106" s="13" t="s">
        <v>237</v>
      </c>
    </row>
    <row r="107" spans="1:15" ht="43.15" customHeight="1" x14ac:dyDescent="0.25">
      <c r="A107" s="5" t="s">
        <v>10</v>
      </c>
      <c r="B107" s="5" t="s">
        <v>11</v>
      </c>
      <c r="C107" s="5" t="s">
        <v>56</v>
      </c>
      <c r="D107" s="5" t="s">
        <v>57</v>
      </c>
      <c r="E107" s="5" t="s">
        <v>61</v>
      </c>
      <c r="F107" s="5" t="s">
        <v>67</v>
      </c>
      <c r="G107" s="5" t="s">
        <v>62</v>
      </c>
      <c r="H107" s="5" t="s">
        <v>63</v>
      </c>
      <c r="I107" s="5" t="s">
        <v>55</v>
      </c>
      <c r="J107" s="5" t="s">
        <v>13</v>
      </c>
      <c r="K107" s="5" t="s">
        <v>58</v>
      </c>
      <c r="L107" s="5" t="s">
        <v>12</v>
      </c>
      <c r="M107" s="5" t="s">
        <v>79</v>
      </c>
    </row>
    <row r="108" spans="1:15" ht="30" customHeight="1" x14ac:dyDescent="0.25">
      <c r="A108" s="72" t="s">
        <v>33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5" ht="30" customHeight="1" x14ac:dyDescent="0.25">
      <c r="A109" s="5">
        <v>1</v>
      </c>
      <c r="B109" s="11">
        <v>6821</v>
      </c>
      <c r="C109" s="12"/>
      <c r="D109" s="12" t="s">
        <v>65</v>
      </c>
      <c r="E109" s="21" t="s">
        <v>525</v>
      </c>
      <c r="F109" s="21" t="s">
        <v>566</v>
      </c>
      <c r="G109" s="21" t="s">
        <v>701</v>
      </c>
      <c r="H109" s="21" t="s">
        <v>702</v>
      </c>
      <c r="I109" s="12" t="s">
        <v>64</v>
      </c>
      <c r="J109" s="14">
        <v>39086</v>
      </c>
      <c r="K109" s="3" t="e">
        <f>VLOOKUP(M109,O3:P37,2,FALSE)</f>
        <v>#N/A</v>
      </c>
      <c r="L109" s="15" t="s">
        <v>707</v>
      </c>
      <c r="M109" s="13" t="s">
        <v>529</v>
      </c>
    </row>
    <row r="110" spans="1:15" ht="30" customHeight="1" x14ac:dyDescent="0.25">
      <c r="A110" s="5">
        <v>2</v>
      </c>
      <c r="B110" s="11">
        <v>6571</v>
      </c>
      <c r="C110" s="12"/>
      <c r="D110" s="12" t="s">
        <v>65</v>
      </c>
      <c r="E110" s="21" t="s">
        <v>574</v>
      </c>
      <c r="F110" s="21" t="s">
        <v>703</v>
      </c>
      <c r="G110" s="21" t="s">
        <v>704</v>
      </c>
      <c r="H110" s="21" t="s">
        <v>705</v>
      </c>
      <c r="I110" s="12" t="s">
        <v>64</v>
      </c>
      <c r="J110" s="14">
        <v>38806</v>
      </c>
      <c r="K110" s="3" t="e">
        <f>VLOOKUP(M110,O3:P37,2,FALSE)</f>
        <v>#N/A</v>
      </c>
      <c r="L110" s="15" t="s">
        <v>708</v>
      </c>
      <c r="M110" s="13" t="s">
        <v>529</v>
      </c>
      <c r="O110" s="7"/>
    </row>
    <row r="111" spans="1:15" ht="30" customHeight="1" x14ac:dyDescent="0.25">
      <c r="A111" s="5">
        <v>3</v>
      </c>
      <c r="B111" s="11">
        <v>2928</v>
      </c>
      <c r="C111" s="12"/>
      <c r="D111" s="12" t="s">
        <v>65</v>
      </c>
      <c r="E111" s="21" t="s">
        <v>500</v>
      </c>
      <c r="F111" s="21" t="s">
        <v>690</v>
      </c>
      <c r="G111" s="21" t="s">
        <v>218</v>
      </c>
      <c r="H111" s="21" t="s">
        <v>706</v>
      </c>
      <c r="I111" s="12" t="s">
        <v>64</v>
      </c>
      <c r="J111" s="14">
        <v>39237</v>
      </c>
      <c r="K111" s="3" t="e">
        <f>VLOOKUP(M111,O3:P37,2,FALSE)</f>
        <v>#N/A</v>
      </c>
      <c r="L111" s="15" t="s">
        <v>709</v>
      </c>
      <c r="M111" s="13" t="s">
        <v>432</v>
      </c>
      <c r="O111" s="7"/>
    </row>
    <row r="112" spans="1:15" ht="43.15" customHeight="1" x14ac:dyDescent="0.25">
      <c r="A112" s="5" t="s">
        <v>10</v>
      </c>
      <c r="B112" s="5" t="s">
        <v>11</v>
      </c>
      <c r="C112" s="5" t="s">
        <v>56</v>
      </c>
      <c r="D112" s="5" t="s">
        <v>57</v>
      </c>
      <c r="E112" s="5" t="s">
        <v>61</v>
      </c>
      <c r="F112" s="5" t="s">
        <v>67</v>
      </c>
      <c r="G112" s="5" t="s">
        <v>62</v>
      </c>
      <c r="H112" s="5" t="s">
        <v>63</v>
      </c>
      <c r="I112" s="5" t="s">
        <v>55</v>
      </c>
      <c r="J112" s="5" t="s">
        <v>13</v>
      </c>
      <c r="K112" s="5" t="s">
        <v>58</v>
      </c>
      <c r="L112" s="5" t="s">
        <v>12</v>
      </c>
      <c r="M112" s="5" t="s">
        <v>79</v>
      </c>
    </row>
    <row r="113" spans="1:15" ht="30" customHeight="1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O113" s="7"/>
    </row>
    <row r="114" spans="1:15" ht="30" customHeight="1" x14ac:dyDescent="0.25">
      <c r="A114" s="5"/>
      <c r="B114" s="12"/>
      <c r="C114" s="12"/>
      <c r="D114" s="12"/>
      <c r="E114" s="16"/>
      <c r="F114" s="16"/>
      <c r="G114" s="16"/>
      <c r="H114" s="16"/>
      <c r="I114" s="12"/>
      <c r="J114" s="17"/>
      <c r="K114" s="22"/>
      <c r="L114" s="18"/>
      <c r="M114" s="16"/>
      <c r="O114" s="7"/>
    </row>
    <row r="115" spans="1:15" ht="30" customHeight="1" x14ac:dyDescent="0.25">
      <c r="A115" s="5"/>
      <c r="B115" s="12"/>
      <c r="C115" s="12"/>
      <c r="D115" s="12"/>
      <c r="E115" s="12"/>
      <c r="F115" s="16"/>
      <c r="G115" s="16"/>
      <c r="H115" s="16"/>
      <c r="I115" s="12"/>
      <c r="J115" s="17"/>
      <c r="K115" s="22"/>
      <c r="L115" s="18"/>
      <c r="M115" s="16"/>
      <c r="O115" s="7"/>
    </row>
    <row r="116" spans="1:15" ht="30" customHeight="1" x14ac:dyDescent="0.25">
      <c r="A116" s="5"/>
      <c r="B116" s="12"/>
      <c r="C116" s="12"/>
      <c r="D116" s="12"/>
      <c r="E116" s="16"/>
      <c r="F116" s="16"/>
      <c r="G116" s="16"/>
      <c r="H116" s="16"/>
      <c r="I116" s="12"/>
      <c r="J116" s="17"/>
      <c r="K116" s="22"/>
      <c r="L116" s="18"/>
      <c r="M116" s="16"/>
      <c r="O116" s="7"/>
    </row>
    <row r="117" spans="1:15" ht="30" customHeight="1" x14ac:dyDescent="0.25">
      <c r="A117" s="5"/>
      <c r="B117" s="12"/>
      <c r="C117" s="12"/>
      <c r="D117" s="12"/>
      <c r="E117" s="16"/>
      <c r="F117" s="16"/>
      <c r="G117" s="16"/>
      <c r="H117" s="16"/>
      <c r="I117" s="12"/>
      <c r="J117" s="17"/>
      <c r="K117" s="22"/>
      <c r="L117" s="18"/>
      <c r="M117" s="16"/>
      <c r="O117" s="7"/>
    </row>
    <row r="118" spans="1:15" ht="30" customHeight="1" x14ac:dyDescent="0.25">
      <c r="A118" s="5"/>
      <c r="B118" s="12"/>
      <c r="C118" s="12"/>
      <c r="D118" s="12"/>
      <c r="E118" s="16"/>
      <c r="F118" s="16"/>
      <c r="G118" s="16"/>
      <c r="H118" s="16"/>
      <c r="I118" s="12"/>
      <c r="J118" s="17"/>
      <c r="K118" s="22"/>
      <c r="L118" s="18"/>
      <c r="M118" s="16"/>
      <c r="O118" s="7"/>
    </row>
    <row r="119" spans="1:15" ht="30" customHeight="1" x14ac:dyDescent="0.25">
      <c r="A119" s="5"/>
      <c r="B119" s="12"/>
      <c r="C119" s="12"/>
      <c r="D119" s="12"/>
      <c r="E119" s="16"/>
      <c r="F119" s="16"/>
      <c r="G119" s="16"/>
      <c r="H119" s="16"/>
      <c r="I119" s="12"/>
      <c r="J119" s="17"/>
      <c r="K119" s="22"/>
      <c r="L119" s="18"/>
      <c r="M119" s="16"/>
      <c r="O119" s="7"/>
    </row>
    <row r="120" spans="1:15" ht="43.9" customHeight="1" x14ac:dyDescent="0.25">
      <c r="A120" s="5"/>
      <c r="B120" s="5"/>
      <c r="C120" s="5"/>
      <c r="D120" s="5"/>
      <c r="E120" s="73"/>
      <c r="F120" s="74"/>
      <c r="G120" s="73"/>
      <c r="H120" s="74"/>
      <c r="I120" s="5"/>
      <c r="J120" s="5"/>
      <c r="K120" s="5"/>
      <c r="L120" s="5"/>
      <c r="M120" s="5"/>
      <c r="O120" s="7"/>
    </row>
    <row r="121" spans="1:15" ht="30" customHeight="1" x14ac:dyDescent="0.25">
      <c r="A121" s="72" t="s">
        <v>51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O121" s="7"/>
    </row>
    <row r="122" spans="1:15" ht="30" customHeight="1" x14ac:dyDescent="0.25">
      <c r="A122" s="62">
        <v>1</v>
      </c>
      <c r="B122" s="11"/>
      <c r="C122" s="12"/>
      <c r="D122" s="12" t="s">
        <v>65</v>
      </c>
      <c r="E122" s="63"/>
      <c r="F122" s="64"/>
      <c r="G122" s="63"/>
      <c r="H122" s="64"/>
      <c r="I122" s="12" t="s">
        <v>64</v>
      </c>
      <c r="J122" s="14"/>
      <c r="K122" s="3" t="e">
        <f>VLOOKUP(M122,O37:P39,2,FALSE)</f>
        <v>#N/A</v>
      </c>
      <c r="L122" s="19" t="s">
        <v>305</v>
      </c>
      <c r="M122" s="13" t="s">
        <v>160</v>
      </c>
      <c r="O122" s="10"/>
    </row>
    <row r="123" spans="1:15" ht="30" customHeight="1" x14ac:dyDescent="0.25">
      <c r="A123" s="5">
        <v>2</v>
      </c>
      <c r="B123" s="11"/>
      <c r="C123" s="12"/>
      <c r="D123" s="12" t="s">
        <v>65</v>
      </c>
      <c r="E123" s="63"/>
      <c r="F123" s="64"/>
      <c r="G123" s="63"/>
      <c r="H123" s="64"/>
      <c r="I123" s="12" t="s">
        <v>64</v>
      </c>
      <c r="J123" s="14"/>
      <c r="K123" s="3" t="e">
        <f>VLOOKUP(M123,O3:P37,2,FALSE)</f>
        <v>#N/A</v>
      </c>
      <c r="L123" s="15" t="s">
        <v>710</v>
      </c>
      <c r="M123" s="13" t="s">
        <v>432</v>
      </c>
      <c r="O123" s="7"/>
    </row>
    <row r="124" spans="1:15" ht="30" customHeight="1" x14ac:dyDescent="0.25">
      <c r="A124" s="5">
        <v>3</v>
      </c>
      <c r="B124" s="11"/>
      <c r="C124" s="12"/>
      <c r="D124" s="12" t="s">
        <v>65</v>
      </c>
      <c r="E124" s="63"/>
      <c r="F124" s="64"/>
      <c r="G124" s="63"/>
      <c r="H124" s="64"/>
      <c r="I124" s="12" t="s">
        <v>64</v>
      </c>
      <c r="J124" s="14"/>
      <c r="K124" s="3" t="e">
        <f>VLOOKUP(M124,O3:P37,2,FALSE)</f>
        <v>#N/A</v>
      </c>
      <c r="L124" s="15" t="s">
        <v>711</v>
      </c>
      <c r="M124" s="13" t="s">
        <v>236</v>
      </c>
      <c r="O124" s="7"/>
    </row>
    <row r="125" spans="1:15" ht="30" customHeight="1" x14ac:dyDescent="0.25">
      <c r="A125" s="5">
        <v>4</v>
      </c>
      <c r="B125" s="11"/>
      <c r="C125" s="12"/>
      <c r="D125" s="12" t="s">
        <v>65</v>
      </c>
      <c r="E125" s="63"/>
      <c r="F125" s="64"/>
      <c r="G125" s="63"/>
      <c r="H125" s="64"/>
      <c r="I125" s="12" t="s">
        <v>64</v>
      </c>
      <c r="J125" s="14"/>
      <c r="K125" s="3" t="e">
        <f>VLOOKUP(M125,O3:P37,2,FALSE)</f>
        <v>#N/A</v>
      </c>
      <c r="L125" s="15" t="s">
        <v>712</v>
      </c>
      <c r="M125" s="13" t="s">
        <v>254</v>
      </c>
      <c r="O125" s="7"/>
    </row>
    <row r="126" spans="1:15" ht="43.9" customHeight="1" x14ac:dyDescent="0.25">
      <c r="A126" s="5" t="s">
        <v>10</v>
      </c>
      <c r="B126" s="5" t="s">
        <v>11</v>
      </c>
      <c r="C126" s="5" t="s">
        <v>56</v>
      </c>
      <c r="D126" s="5" t="s">
        <v>57</v>
      </c>
      <c r="E126" s="73" t="s">
        <v>713</v>
      </c>
      <c r="F126" s="74"/>
      <c r="G126" s="73" t="s">
        <v>713</v>
      </c>
      <c r="H126" s="74"/>
      <c r="I126" s="5" t="s">
        <v>55</v>
      </c>
      <c r="J126" s="5" t="s">
        <v>13</v>
      </c>
      <c r="K126" s="5" t="s">
        <v>58</v>
      </c>
      <c r="L126" s="5" t="s">
        <v>12</v>
      </c>
      <c r="M126" s="5" t="s">
        <v>79</v>
      </c>
      <c r="O126" s="7"/>
    </row>
    <row r="127" spans="1:15" ht="30" customHeight="1" x14ac:dyDescent="0.25">
      <c r="A127" s="72" t="s">
        <v>52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O127" s="7"/>
    </row>
    <row r="128" spans="1:15" ht="30" customHeight="1" x14ac:dyDescent="0.25">
      <c r="A128" s="5">
        <v>1</v>
      </c>
      <c r="B128" s="11"/>
      <c r="C128" s="12"/>
      <c r="D128" s="12" t="s">
        <v>65</v>
      </c>
      <c r="E128" s="63"/>
      <c r="F128" s="64"/>
      <c r="G128" s="63"/>
      <c r="H128" s="64"/>
      <c r="I128" s="12" t="s">
        <v>64</v>
      </c>
      <c r="J128" s="14"/>
      <c r="K128" s="3" t="e">
        <f>VLOOKUP(M128,O3:P37,2,FALSE)</f>
        <v>#N/A</v>
      </c>
      <c r="L128" s="15" t="s">
        <v>714</v>
      </c>
      <c r="M128" s="13" t="s">
        <v>236</v>
      </c>
      <c r="O128" s="7"/>
    </row>
    <row r="129" spans="1:15" ht="30" customHeight="1" x14ac:dyDescent="0.25">
      <c r="A129" s="5">
        <v>2</v>
      </c>
      <c r="B129" s="11"/>
      <c r="C129" s="12"/>
      <c r="D129" s="12" t="s">
        <v>65</v>
      </c>
      <c r="E129" s="63"/>
      <c r="F129" s="64"/>
      <c r="G129" s="63"/>
      <c r="H129" s="64"/>
      <c r="I129" s="12" t="s">
        <v>64</v>
      </c>
      <c r="J129" s="14"/>
      <c r="K129" s="3" t="e">
        <f>VLOOKUP(M129,O3:P37,2,FALSE)</f>
        <v>#N/A</v>
      </c>
      <c r="L129" s="15" t="s">
        <v>715</v>
      </c>
      <c r="M129" s="13" t="s">
        <v>194</v>
      </c>
      <c r="O129" s="7"/>
    </row>
    <row r="130" spans="1:15" x14ac:dyDescent="0.25">
      <c r="A130" s="6"/>
      <c r="B130" s="6"/>
      <c r="C130" s="6"/>
      <c r="D130" s="6"/>
      <c r="E130" s="7"/>
      <c r="F130" s="7"/>
      <c r="G130" s="7"/>
      <c r="H130" s="7"/>
      <c r="I130" s="6"/>
      <c r="J130" s="9"/>
      <c r="K130" s="6"/>
      <c r="L130" s="8"/>
      <c r="M130" s="7"/>
      <c r="O130" s="7"/>
    </row>
    <row r="131" spans="1:15" x14ac:dyDescent="0.25">
      <c r="A131" s="6"/>
      <c r="B131" s="6"/>
      <c r="C131" s="6"/>
      <c r="D131" s="6"/>
      <c r="E131" s="7"/>
      <c r="F131" s="7"/>
      <c r="G131" s="7"/>
      <c r="H131" s="7"/>
      <c r="I131" s="6"/>
      <c r="J131" s="9"/>
      <c r="K131" s="6"/>
      <c r="L131" s="8"/>
      <c r="M131" s="7"/>
      <c r="O131" s="7"/>
    </row>
    <row r="132" spans="1:15" x14ac:dyDescent="0.25">
      <c r="A132" s="6"/>
      <c r="B132" s="6"/>
      <c r="C132" s="6"/>
      <c r="D132" s="6"/>
      <c r="E132" s="7"/>
      <c r="F132" s="7"/>
      <c r="G132" s="7"/>
      <c r="H132" s="7"/>
      <c r="I132" s="6"/>
      <c r="J132" s="9"/>
      <c r="K132" s="6"/>
      <c r="L132" s="8"/>
      <c r="M132" s="7"/>
    </row>
    <row r="133" spans="1:15" x14ac:dyDescent="0.25">
      <c r="A133" s="6"/>
      <c r="B133" s="6"/>
      <c r="C133" s="6"/>
      <c r="D133" s="6"/>
      <c r="E133" s="7"/>
      <c r="F133" s="7"/>
      <c r="G133" s="7"/>
      <c r="H133" s="7"/>
      <c r="I133" s="6"/>
      <c r="J133" s="9"/>
      <c r="K133" s="6"/>
      <c r="L133" s="8"/>
      <c r="M133" s="7"/>
    </row>
    <row r="134" spans="1:15" x14ac:dyDescent="0.25">
      <c r="A134" s="6"/>
      <c r="B134" s="6"/>
      <c r="C134" s="6"/>
      <c r="D134" s="6"/>
      <c r="E134" s="7"/>
      <c r="F134" s="7"/>
      <c r="G134" s="7"/>
      <c r="H134" s="7"/>
      <c r="I134" s="6"/>
      <c r="J134" s="9"/>
      <c r="K134" s="6"/>
      <c r="L134" s="8"/>
      <c r="M134" s="7"/>
    </row>
    <row r="135" spans="1:15" x14ac:dyDescent="0.25">
      <c r="A135" s="6"/>
      <c r="B135" s="6"/>
      <c r="C135" s="6"/>
      <c r="D135" s="6"/>
      <c r="E135" s="7"/>
      <c r="F135" s="7"/>
      <c r="G135" s="7"/>
      <c r="H135" s="7"/>
      <c r="I135" s="6"/>
      <c r="J135" s="9"/>
      <c r="K135" s="6"/>
      <c r="L135" s="8"/>
      <c r="M135" s="7"/>
    </row>
  </sheetData>
  <mergeCells count="26">
    <mergeCell ref="A1:D1"/>
    <mergeCell ref="E1:F1"/>
    <mergeCell ref="A3:M3"/>
    <mergeCell ref="A13:M13"/>
    <mergeCell ref="A23:M23"/>
    <mergeCell ref="A30:M30"/>
    <mergeCell ref="A37:M37"/>
    <mergeCell ref="A47:M47"/>
    <mergeCell ref="A52:M52"/>
    <mergeCell ref="A55:M55"/>
    <mergeCell ref="A58:M58"/>
    <mergeCell ref="A61:M61"/>
    <mergeCell ref="A64:M64"/>
    <mergeCell ref="A67:M67"/>
    <mergeCell ref="A77:M77"/>
    <mergeCell ref="A121:M121"/>
    <mergeCell ref="A127:M127"/>
    <mergeCell ref="A83:M83"/>
    <mergeCell ref="A91:M91"/>
    <mergeCell ref="A98:M98"/>
    <mergeCell ref="A108:M108"/>
    <mergeCell ref="A113:M113"/>
    <mergeCell ref="E120:F120"/>
    <mergeCell ref="G120:H120"/>
    <mergeCell ref="E126:F126"/>
    <mergeCell ref="G126:H126"/>
  </mergeCells>
  <phoneticPr fontId="1" type="noConversion"/>
  <dataValidations count="6">
    <dataValidation type="list" allowBlank="1" showInputMessage="1" showErrorMessage="1" sqref="G128:G129 G123:G125">
      <formula1>$O$3:$O$37</formula1>
    </dataValidation>
    <dataValidation type="list" allowBlank="1" showInputMessage="1" showErrorMessage="1" promptTitle="ΕΠΙΛΟΓΗ ΣΧΟΛΕΙΟΥ" sqref="M114:M119 M24:M28 M128:M129 M99:M106 M92:M96 M78:M81 M84:M89 M65 M68:M75 M59 M62 M53 M56 M48:M50 M14:M21 M31:M35 M4:M11 M38:M45 M109:M111 M122:M125">
      <formula1>$O$2:$O$37</formula1>
    </dataValidation>
    <dataValidation type="list" allowBlank="1" showInputMessage="1" showErrorMessage="1" sqref="E128:F129 G122 E122:E125 F123:F125">
      <formula1>#REF!</formula1>
    </dataValidation>
    <dataValidation type="list" allowBlank="1" showInputMessage="1" showErrorMessage="1" sqref="O19:O35">
      <formula1>$O$3:$O$35</formula1>
    </dataValidation>
    <dataValidation type="list" allowBlank="1" showInputMessage="1" showErrorMessage="1" sqref="O18">
      <formula1>$P$3:$P$36</formula1>
    </dataValidation>
    <dataValidation type="list" allowBlank="1" showInputMessage="1" showErrorMessage="1" sqref="O3:O17">
      <formula1>$P$3:$P$35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97" zoomScaleNormal="100" workbookViewId="0">
      <selection activeCell="M110" sqref="M110"/>
    </sheetView>
  </sheetViews>
  <sheetFormatPr defaultRowHeight="15" x14ac:dyDescent="0.25"/>
  <cols>
    <col min="1" max="1" width="4.7109375" style="1" customWidth="1"/>
    <col min="2" max="2" width="7.7109375" style="1" customWidth="1"/>
    <col min="3" max="3" width="4.7109375" style="1" customWidth="1"/>
    <col min="4" max="4" width="8.7109375" style="1" customWidth="1"/>
    <col min="5" max="6" width="10.7109375" customWidth="1"/>
    <col min="7" max="8" width="12.7109375" customWidth="1"/>
    <col min="9" max="9" width="4.7109375" style="1" customWidth="1"/>
    <col min="10" max="10" width="12.7109375" style="1" customWidth="1"/>
    <col min="11" max="11" width="5.7109375" style="1" customWidth="1"/>
    <col min="12" max="12" width="9.7109375" style="2" customWidth="1"/>
    <col min="13" max="13" width="38.140625" customWidth="1"/>
    <col min="14" max="14" width="19.28515625" style="1" customWidth="1"/>
    <col min="15" max="15" width="31.28515625" hidden="1" customWidth="1"/>
    <col min="16" max="16" width="0" hidden="1" customWidth="1"/>
  </cols>
  <sheetData>
    <row r="1" spans="1:16" x14ac:dyDescent="0.25">
      <c r="A1" s="75" t="s">
        <v>66</v>
      </c>
      <c r="B1" s="75"/>
      <c r="C1" s="75"/>
      <c r="D1" s="76"/>
      <c r="E1" s="77" t="s">
        <v>150</v>
      </c>
      <c r="F1" s="77"/>
      <c r="J1"/>
      <c r="K1"/>
    </row>
    <row r="2" spans="1:16" ht="60" x14ac:dyDescent="0.25">
      <c r="A2" s="5" t="s">
        <v>10</v>
      </c>
      <c r="B2" s="5" t="s">
        <v>11</v>
      </c>
      <c r="C2" s="5" t="s">
        <v>56</v>
      </c>
      <c r="D2" s="5" t="s">
        <v>57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55</v>
      </c>
      <c r="J2" s="5" t="s">
        <v>13</v>
      </c>
      <c r="K2" s="5" t="s">
        <v>58</v>
      </c>
      <c r="L2" s="5" t="s">
        <v>12</v>
      </c>
      <c r="M2" s="5" t="s">
        <v>79</v>
      </c>
      <c r="O2" s="20" t="s">
        <v>149</v>
      </c>
      <c r="P2" s="20" t="s">
        <v>148</v>
      </c>
    </row>
    <row r="3" spans="1:16" ht="30" customHeight="1" thickBot="1" x14ac:dyDescent="0.3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O3" s="7" t="s">
        <v>151</v>
      </c>
      <c r="P3" s="6" t="s">
        <v>152</v>
      </c>
    </row>
    <row r="4" spans="1:16" ht="30" customHeight="1" thickBot="1" x14ac:dyDescent="0.3">
      <c r="A4" s="5">
        <v>1</v>
      </c>
      <c r="B4" s="26">
        <v>11342</v>
      </c>
      <c r="C4" s="12"/>
      <c r="D4" s="12" t="s">
        <v>65</v>
      </c>
      <c r="E4" s="27" t="s">
        <v>186</v>
      </c>
      <c r="F4" s="27" t="s">
        <v>187</v>
      </c>
      <c r="G4" s="27" t="s">
        <v>188</v>
      </c>
      <c r="H4" s="27" t="s">
        <v>189</v>
      </c>
      <c r="I4" s="12" t="s">
        <v>141</v>
      </c>
      <c r="J4" s="28">
        <v>39046</v>
      </c>
      <c r="K4" s="3" t="e">
        <f>VLOOKUP(M4,O3:P33,2,FALSE)</f>
        <v>#N/A</v>
      </c>
      <c r="L4" s="30" t="s">
        <v>210</v>
      </c>
      <c r="M4" s="32" t="s">
        <v>195</v>
      </c>
      <c r="O4" s="10" t="s">
        <v>154</v>
      </c>
      <c r="P4" s="6" t="s">
        <v>153</v>
      </c>
    </row>
    <row r="5" spans="1:16" ht="30" customHeight="1" thickBot="1" x14ac:dyDescent="0.3">
      <c r="A5" s="5">
        <v>2</v>
      </c>
      <c r="B5" s="26">
        <v>5568</v>
      </c>
      <c r="C5" s="12"/>
      <c r="D5" s="12" t="s">
        <v>65</v>
      </c>
      <c r="E5" s="27" t="s">
        <v>200</v>
      </c>
      <c r="F5" s="27" t="s">
        <v>201</v>
      </c>
      <c r="G5" s="27" t="s">
        <v>206</v>
      </c>
      <c r="H5" s="27" t="s">
        <v>207</v>
      </c>
      <c r="I5" s="12" t="s">
        <v>141</v>
      </c>
      <c r="J5" s="28">
        <v>39262</v>
      </c>
      <c r="K5" s="3" t="e">
        <f>VLOOKUP(M5,O3:P33,2,FALSE)</f>
        <v>#N/A</v>
      </c>
      <c r="L5" s="30" t="s">
        <v>211</v>
      </c>
      <c r="M5" s="32" t="s">
        <v>194</v>
      </c>
      <c r="O5" s="10" t="s">
        <v>156</v>
      </c>
      <c r="P5" s="6" t="s">
        <v>155</v>
      </c>
    </row>
    <row r="6" spans="1:16" ht="30" customHeight="1" thickBot="1" x14ac:dyDescent="0.3">
      <c r="A6" s="5">
        <v>3</v>
      </c>
      <c r="B6" s="29">
        <v>9424</v>
      </c>
      <c r="C6" s="12"/>
      <c r="D6" s="12" t="s">
        <v>65</v>
      </c>
      <c r="E6" s="27" t="s">
        <v>202</v>
      </c>
      <c r="F6" s="27" t="s">
        <v>203</v>
      </c>
      <c r="G6" s="27" t="s">
        <v>190</v>
      </c>
      <c r="H6" s="27" t="s">
        <v>191</v>
      </c>
      <c r="I6" s="12" t="s">
        <v>141</v>
      </c>
      <c r="J6" s="68" t="s">
        <v>724</v>
      </c>
      <c r="K6" s="3" t="e">
        <f>VLOOKUP(M6,O3:P33,2,FALSE)</f>
        <v>#N/A</v>
      </c>
      <c r="L6" s="31" t="s">
        <v>212</v>
      </c>
      <c r="M6" s="32" t="s">
        <v>208</v>
      </c>
      <c r="O6" s="10" t="s">
        <v>158</v>
      </c>
      <c r="P6" s="6" t="s">
        <v>157</v>
      </c>
    </row>
    <row r="7" spans="1:16" ht="30" customHeight="1" thickBot="1" x14ac:dyDescent="0.3">
      <c r="A7" s="5">
        <v>4</v>
      </c>
      <c r="B7" s="26">
        <v>1958</v>
      </c>
      <c r="C7" s="12"/>
      <c r="D7" s="12" t="s">
        <v>65</v>
      </c>
      <c r="E7" s="27" t="s">
        <v>200</v>
      </c>
      <c r="F7" s="27" t="s">
        <v>201</v>
      </c>
      <c r="G7" s="27" t="s">
        <v>192</v>
      </c>
      <c r="H7" s="27" t="s">
        <v>193</v>
      </c>
      <c r="I7" s="12" t="s">
        <v>141</v>
      </c>
      <c r="J7" s="28">
        <v>39505</v>
      </c>
      <c r="K7" s="3" t="e">
        <f>VLOOKUP(M7,O3:P33,2,FALSE)</f>
        <v>#N/A</v>
      </c>
      <c r="L7" s="30" t="s">
        <v>213</v>
      </c>
      <c r="M7" s="32" t="s">
        <v>209</v>
      </c>
      <c r="O7" s="10" t="s">
        <v>160</v>
      </c>
      <c r="P7" s="6" t="s">
        <v>159</v>
      </c>
    </row>
    <row r="8" spans="1:16" ht="30" customHeight="1" thickBot="1" x14ac:dyDescent="0.3">
      <c r="A8" s="5">
        <v>5</v>
      </c>
      <c r="B8" s="29">
        <v>9437</v>
      </c>
      <c r="C8" s="12"/>
      <c r="D8" s="12" t="s">
        <v>65</v>
      </c>
      <c r="E8" s="27" t="s">
        <v>204</v>
      </c>
      <c r="F8" s="27" t="s">
        <v>205</v>
      </c>
      <c r="G8" s="27" t="s">
        <v>190</v>
      </c>
      <c r="H8" s="27" t="s">
        <v>191</v>
      </c>
      <c r="I8" s="12" t="s">
        <v>141</v>
      </c>
      <c r="J8" s="68" t="s">
        <v>725</v>
      </c>
      <c r="K8" s="3" t="e">
        <f>VLOOKUP(M8,O3:P33,2,FALSE)</f>
        <v>#N/A</v>
      </c>
      <c r="L8" s="30" t="s">
        <v>214</v>
      </c>
      <c r="M8" s="32" t="s">
        <v>208</v>
      </c>
      <c r="O8" s="7" t="s">
        <v>162</v>
      </c>
      <c r="P8" s="6" t="s">
        <v>161</v>
      </c>
    </row>
    <row r="9" spans="1:16" ht="30" customHeight="1" thickBot="1" x14ac:dyDescent="0.3">
      <c r="A9" s="5">
        <v>6</v>
      </c>
      <c r="B9" s="26">
        <v>1886</v>
      </c>
      <c r="C9" s="12"/>
      <c r="D9" s="12" t="s">
        <v>65</v>
      </c>
      <c r="E9" s="27" t="s">
        <v>196</v>
      </c>
      <c r="F9" s="27" t="s">
        <v>197</v>
      </c>
      <c r="G9" s="27" t="s">
        <v>198</v>
      </c>
      <c r="H9" s="27" t="s">
        <v>199</v>
      </c>
      <c r="I9" s="12" t="s">
        <v>141</v>
      </c>
      <c r="J9" s="28">
        <v>39332</v>
      </c>
      <c r="K9" s="3" t="e">
        <f>VLOOKUP(M9,O3:P33,2,FALSE)</f>
        <v>#N/A</v>
      </c>
      <c r="L9" s="30" t="s">
        <v>215</v>
      </c>
      <c r="M9" s="32" t="s">
        <v>209</v>
      </c>
      <c r="O9" s="10" t="s">
        <v>164</v>
      </c>
      <c r="P9" s="6" t="s">
        <v>163</v>
      </c>
    </row>
    <row r="10" spans="1:16" ht="30" customHeight="1" thickBot="1" x14ac:dyDescent="0.3">
      <c r="A10" s="72" t="s">
        <v>35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7" t="s">
        <v>166</v>
      </c>
      <c r="P10" s="6" t="s">
        <v>165</v>
      </c>
    </row>
    <row r="11" spans="1:16" ht="30" customHeight="1" thickBot="1" x14ac:dyDescent="0.3">
      <c r="A11" s="5">
        <v>1</v>
      </c>
      <c r="B11" s="33">
        <v>1879</v>
      </c>
      <c r="C11" s="12"/>
      <c r="D11" s="12" t="s">
        <v>65</v>
      </c>
      <c r="E11" s="35" t="s">
        <v>216</v>
      </c>
      <c r="F11" s="35" t="s">
        <v>217</v>
      </c>
      <c r="G11" s="35" t="s">
        <v>218</v>
      </c>
      <c r="H11" s="35" t="s">
        <v>219</v>
      </c>
      <c r="I11" s="36">
        <v>38754</v>
      </c>
      <c r="J11" s="36">
        <v>38754</v>
      </c>
      <c r="K11" s="3" t="e">
        <f>VLOOKUP(M11,O3:P33,2,FALSE)</f>
        <v>#N/A</v>
      </c>
      <c r="L11" s="38" t="s">
        <v>232</v>
      </c>
      <c r="M11" s="39" t="s">
        <v>236</v>
      </c>
      <c r="O11" s="10" t="s">
        <v>168</v>
      </c>
      <c r="P11" s="6" t="s">
        <v>167</v>
      </c>
    </row>
    <row r="12" spans="1:16" ht="30" customHeight="1" thickBot="1" x14ac:dyDescent="0.3">
      <c r="A12" s="5">
        <v>2</v>
      </c>
      <c r="B12" s="34">
        <v>11510</v>
      </c>
      <c r="C12" s="12"/>
      <c r="D12" s="12" t="s">
        <v>65</v>
      </c>
      <c r="E12" s="27" t="s">
        <v>220</v>
      </c>
      <c r="F12" s="27" t="s">
        <v>221</v>
      </c>
      <c r="G12" s="27" t="s">
        <v>222</v>
      </c>
      <c r="H12" s="27" t="s">
        <v>223</v>
      </c>
      <c r="I12" s="37">
        <v>39354</v>
      </c>
      <c r="J12" s="37">
        <v>39354</v>
      </c>
      <c r="K12" s="3" t="e">
        <f>VLOOKUP(M12,O3:P33,2,FALSE)</f>
        <v>#N/A</v>
      </c>
      <c r="L12" s="30" t="s">
        <v>233</v>
      </c>
      <c r="M12" s="39" t="s">
        <v>195</v>
      </c>
      <c r="O12" s="10" t="s">
        <v>170</v>
      </c>
      <c r="P12" s="6" t="s">
        <v>169</v>
      </c>
    </row>
    <row r="13" spans="1:16" ht="30" customHeight="1" thickBot="1" x14ac:dyDescent="0.3">
      <c r="A13" s="5">
        <v>3</v>
      </c>
      <c r="B13" s="34">
        <v>1875</v>
      </c>
      <c r="C13" s="12"/>
      <c r="D13" s="12" t="s">
        <v>65</v>
      </c>
      <c r="E13" s="27" t="s">
        <v>224</v>
      </c>
      <c r="F13" s="27" t="s">
        <v>225</v>
      </c>
      <c r="G13" s="27" t="s">
        <v>226</v>
      </c>
      <c r="H13" s="27" t="s">
        <v>227</v>
      </c>
      <c r="I13" s="37">
        <v>38844</v>
      </c>
      <c r="J13" s="37">
        <v>38844</v>
      </c>
      <c r="K13" s="3" t="e">
        <f>VLOOKUP(M13,O3:P33,2,FALSE)</f>
        <v>#N/A</v>
      </c>
      <c r="L13" s="31" t="s">
        <v>234</v>
      </c>
      <c r="M13" s="39" t="s">
        <v>236</v>
      </c>
      <c r="O13" s="10" t="s">
        <v>172</v>
      </c>
      <c r="P13" s="6" t="s">
        <v>171</v>
      </c>
    </row>
    <row r="14" spans="1:16" ht="30" customHeight="1" thickBot="1" x14ac:dyDescent="0.3">
      <c r="A14" s="5">
        <v>4</v>
      </c>
      <c r="B14" s="34">
        <v>9412</v>
      </c>
      <c r="C14" s="12"/>
      <c r="D14" s="12" t="s">
        <v>65</v>
      </c>
      <c r="E14" s="27" t="s">
        <v>228</v>
      </c>
      <c r="F14" s="27" t="s">
        <v>229</v>
      </c>
      <c r="G14" s="27" t="s">
        <v>230</v>
      </c>
      <c r="H14" s="27" t="s">
        <v>231</v>
      </c>
      <c r="I14" s="37">
        <v>39343</v>
      </c>
      <c r="J14" s="37">
        <v>39343</v>
      </c>
      <c r="K14" s="3" t="e">
        <f>VLOOKUP(M14,O3:P33,2,FALSE)</f>
        <v>#N/A</v>
      </c>
      <c r="L14" s="30" t="s">
        <v>235</v>
      </c>
      <c r="M14" s="39" t="s">
        <v>237</v>
      </c>
      <c r="O14" s="10" t="s">
        <v>174</v>
      </c>
      <c r="P14" s="6" t="s">
        <v>173</v>
      </c>
    </row>
    <row r="15" spans="1:16" ht="30" customHeight="1" thickBot="1" x14ac:dyDescent="0.3">
      <c r="A15" s="5">
        <v>5</v>
      </c>
      <c r="B15" s="32"/>
      <c r="C15" s="12"/>
      <c r="D15" s="12" t="s">
        <v>65</v>
      </c>
      <c r="E15" s="13"/>
      <c r="F15" s="13"/>
      <c r="G15" s="13"/>
      <c r="H15" s="13"/>
      <c r="I15" s="12" t="s">
        <v>141</v>
      </c>
      <c r="J15" s="37"/>
      <c r="K15" s="3" t="e">
        <f>VLOOKUP(M15,O3:P33,2,FALSE)</f>
        <v>#N/A</v>
      </c>
      <c r="L15" s="15"/>
      <c r="M15" s="13" t="s">
        <v>149</v>
      </c>
      <c r="O15" s="7"/>
      <c r="P15" s="6"/>
    </row>
    <row r="16" spans="1:16" ht="30" customHeight="1" thickBot="1" x14ac:dyDescent="0.3">
      <c r="A16" s="5">
        <v>6</v>
      </c>
      <c r="B16" s="32"/>
      <c r="C16" s="12"/>
      <c r="D16" s="12" t="s">
        <v>65</v>
      </c>
      <c r="E16" s="13"/>
      <c r="F16" s="13"/>
      <c r="G16" s="13"/>
      <c r="H16" s="13"/>
      <c r="I16" s="12" t="s">
        <v>141</v>
      </c>
      <c r="J16" s="14"/>
      <c r="K16" s="3" t="e">
        <f>VLOOKUP(M16,O3:P33,2,FALSE)</f>
        <v>#N/A</v>
      </c>
      <c r="L16" s="15"/>
      <c r="M16" s="13" t="s">
        <v>149</v>
      </c>
      <c r="O16" s="7"/>
      <c r="P16" s="6"/>
    </row>
    <row r="17" spans="1:16" ht="60" x14ac:dyDescent="0.25">
      <c r="A17" s="5" t="s">
        <v>10</v>
      </c>
      <c r="B17" s="5" t="s">
        <v>11</v>
      </c>
      <c r="C17" s="5" t="s">
        <v>56</v>
      </c>
      <c r="D17" s="5" t="s">
        <v>57</v>
      </c>
      <c r="E17" s="5" t="s">
        <v>61</v>
      </c>
      <c r="F17" s="5" t="s">
        <v>67</v>
      </c>
      <c r="G17" s="5" t="s">
        <v>62</v>
      </c>
      <c r="H17" s="5" t="s">
        <v>63</v>
      </c>
      <c r="I17" s="5" t="s">
        <v>55</v>
      </c>
      <c r="J17" s="5" t="s">
        <v>13</v>
      </c>
      <c r="K17" s="5" t="s">
        <v>58</v>
      </c>
      <c r="L17" s="5" t="s">
        <v>12</v>
      </c>
      <c r="M17" s="5" t="s">
        <v>79</v>
      </c>
      <c r="O17" s="7"/>
      <c r="P17" s="6"/>
    </row>
    <row r="18" spans="1:16" ht="30" customHeight="1" x14ac:dyDescent="0.25">
      <c r="A18" s="72" t="s">
        <v>36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O18" s="7"/>
      <c r="P18" s="6"/>
    </row>
    <row r="19" spans="1:16" ht="30" customHeight="1" x14ac:dyDescent="0.25">
      <c r="A19" s="5">
        <v>1</v>
      </c>
      <c r="B19" s="11"/>
      <c r="C19" s="12"/>
      <c r="D19" s="12" t="s">
        <v>65</v>
      </c>
      <c r="E19" s="13"/>
      <c r="F19" s="13"/>
      <c r="G19" s="13"/>
      <c r="H19" s="13"/>
      <c r="I19" s="12" t="s">
        <v>141</v>
      </c>
      <c r="J19" s="14"/>
      <c r="K19" s="3" t="e">
        <f>VLOOKUP(M19,O3:P33,2,FALSE)</f>
        <v>#N/A</v>
      </c>
      <c r="L19" s="15"/>
      <c r="M19" s="13" t="s">
        <v>149</v>
      </c>
      <c r="O19" s="7"/>
      <c r="P19" s="6"/>
    </row>
    <row r="20" spans="1:16" ht="30" customHeight="1" x14ac:dyDescent="0.25">
      <c r="A20" s="5">
        <v>2</v>
      </c>
      <c r="B20" s="11"/>
      <c r="C20" s="12"/>
      <c r="D20" s="12" t="s">
        <v>65</v>
      </c>
      <c r="E20" s="13"/>
      <c r="F20" s="13"/>
      <c r="G20" s="13"/>
      <c r="H20" s="13"/>
      <c r="I20" s="12" t="s">
        <v>141</v>
      </c>
      <c r="J20" s="14"/>
      <c r="K20" s="3" t="e">
        <f>VLOOKUP(M20,O3:P33,2,FALSE)</f>
        <v>#N/A</v>
      </c>
      <c r="L20" s="15"/>
      <c r="M20" s="13" t="s">
        <v>149</v>
      </c>
      <c r="O20" s="10"/>
      <c r="P20" s="6"/>
    </row>
    <row r="21" spans="1:16" ht="30" customHeight="1" x14ac:dyDescent="0.25">
      <c r="A21" s="5">
        <v>3</v>
      </c>
      <c r="B21" s="11"/>
      <c r="C21" s="12"/>
      <c r="D21" s="12" t="s">
        <v>65</v>
      </c>
      <c r="E21" s="13"/>
      <c r="F21" s="13"/>
      <c r="G21" s="13"/>
      <c r="H21" s="13"/>
      <c r="I21" s="12" t="s">
        <v>141</v>
      </c>
      <c r="J21" s="14"/>
      <c r="K21" s="3" t="e">
        <f>VLOOKUP(M21,O3:P33,2,FALSE)</f>
        <v>#N/A</v>
      </c>
      <c r="L21" s="15"/>
      <c r="M21" s="13" t="s">
        <v>149</v>
      </c>
      <c r="O21" s="7"/>
      <c r="P21" s="6"/>
    </row>
    <row r="22" spans="1:16" ht="30" customHeight="1" x14ac:dyDescent="0.25">
      <c r="A22" s="5">
        <v>4</v>
      </c>
      <c r="B22" s="11"/>
      <c r="C22" s="12"/>
      <c r="D22" s="12" t="s">
        <v>65</v>
      </c>
      <c r="E22" s="13"/>
      <c r="F22" s="13"/>
      <c r="G22" s="13"/>
      <c r="H22" s="13"/>
      <c r="I22" s="12" t="s">
        <v>141</v>
      </c>
      <c r="J22" s="14"/>
      <c r="K22" s="3" t="e">
        <f>VLOOKUP(M22,O3:P33,2,FALSE)</f>
        <v>#N/A</v>
      </c>
      <c r="L22" s="15"/>
      <c r="M22" s="13" t="s">
        <v>149</v>
      </c>
      <c r="O22" s="7"/>
      <c r="P22" s="6"/>
    </row>
    <row r="23" spans="1:16" ht="30" customHeight="1" x14ac:dyDescent="0.25">
      <c r="A23" s="5">
        <v>5</v>
      </c>
      <c r="B23" s="11"/>
      <c r="C23" s="12"/>
      <c r="D23" s="12" t="s">
        <v>65</v>
      </c>
      <c r="E23" s="13"/>
      <c r="F23" s="13"/>
      <c r="G23" s="13"/>
      <c r="H23" s="13"/>
      <c r="I23" s="12" t="s">
        <v>141</v>
      </c>
      <c r="J23" s="14"/>
      <c r="K23" s="3" t="e">
        <f>VLOOKUP(M23,O3:P33,2,FALSE)</f>
        <v>#N/A</v>
      </c>
      <c r="L23" s="15"/>
      <c r="M23" s="13" t="s">
        <v>149</v>
      </c>
      <c r="O23" s="7"/>
      <c r="P23" s="6"/>
    </row>
    <row r="24" spans="1:16" ht="30" customHeight="1" x14ac:dyDescent="0.25">
      <c r="A24" s="5">
        <v>6</v>
      </c>
      <c r="B24" s="11"/>
      <c r="C24" s="12"/>
      <c r="D24" s="12" t="s">
        <v>65</v>
      </c>
      <c r="E24" s="13"/>
      <c r="F24" s="13"/>
      <c r="G24" s="13"/>
      <c r="H24" s="13"/>
      <c r="I24" s="12" t="s">
        <v>141</v>
      </c>
      <c r="J24" s="14"/>
      <c r="K24" s="3" t="e">
        <f>VLOOKUP(M24,O3:P33,2,FALSE)</f>
        <v>#N/A</v>
      </c>
      <c r="L24" s="15"/>
      <c r="M24" s="13" t="s">
        <v>149</v>
      </c>
      <c r="O24" s="7"/>
      <c r="P24" s="6"/>
    </row>
    <row r="25" spans="1:16" ht="30" customHeight="1" thickBot="1" x14ac:dyDescent="0.3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O25" s="7"/>
      <c r="P25" s="6"/>
    </row>
    <row r="26" spans="1:16" ht="30" customHeight="1" thickBot="1" x14ac:dyDescent="0.3">
      <c r="A26" s="5">
        <v>1</v>
      </c>
      <c r="B26" s="26">
        <v>5741</v>
      </c>
      <c r="C26" s="12"/>
      <c r="D26" s="12" t="s">
        <v>65</v>
      </c>
      <c r="E26" s="27" t="s">
        <v>238</v>
      </c>
      <c r="F26" s="27" t="s">
        <v>239</v>
      </c>
      <c r="G26" s="27" t="s">
        <v>240</v>
      </c>
      <c r="H26" s="27" t="s">
        <v>241</v>
      </c>
      <c r="I26" s="12" t="s">
        <v>141</v>
      </c>
      <c r="J26" s="28">
        <v>38795</v>
      </c>
      <c r="K26" s="3" t="e">
        <f>VLOOKUP(M26,O3:P33,2,FALSE)</f>
        <v>#N/A</v>
      </c>
      <c r="L26" s="30" t="s">
        <v>256</v>
      </c>
      <c r="M26" s="32" t="s">
        <v>194</v>
      </c>
      <c r="P26" s="6"/>
    </row>
    <row r="27" spans="1:16" ht="30" customHeight="1" thickBot="1" x14ac:dyDescent="0.3">
      <c r="A27" s="5">
        <v>2</v>
      </c>
      <c r="B27" s="26">
        <v>5695</v>
      </c>
      <c r="C27" s="12"/>
      <c r="D27" s="12" t="s">
        <v>65</v>
      </c>
      <c r="E27" s="27" t="s">
        <v>242</v>
      </c>
      <c r="F27" s="27" t="s">
        <v>243</v>
      </c>
      <c r="G27" s="27" t="s">
        <v>244</v>
      </c>
      <c r="H27" s="27" t="s">
        <v>245</v>
      </c>
      <c r="I27" s="12" t="s">
        <v>141</v>
      </c>
      <c r="J27" s="28">
        <v>39613</v>
      </c>
      <c r="K27" s="3" t="e">
        <f>VLOOKUP(M27,O3:P33,2,FALSE)</f>
        <v>#N/A</v>
      </c>
      <c r="L27" s="31" t="s">
        <v>257</v>
      </c>
      <c r="M27" s="39" t="s">
        <v>194</v>
      </c>
      <c r="O27" s="7"/>
      <c r="P27" s="6"/>
    </row>
    <row r="28" spans="1:16" ht="30" customHeight="1" thickBot="1" x14ac:dyDescent="0.3">
      <c r="A28" s="5">
        <v>3</v>
      </c>
      <c r="B28" s="40">
        <v>8454</v>
      </c>
      <c r="C28" s="12"/>
      <c r="D28" s="12" t="s">
        <v>65</v>
      </c>
      <c r="E28" s="41" t="s">
        <v>246</v>
      </c>
      <c r="F28" s="41" t="s">
        <v>247</v>
      </c>
      <c r="G28" s="41" t="s">
        <v>248</v>
      </c>
      <c r="H28" s="41" t="s">
        <v>249</v>
      </c>
      <c r="I28" s="12" t="s">
        <v>141</v>
      </c>
      <c r="J28" s="42">
        <v>39469</v>
      </c>
      <c r="K28" s="3" t="e">
        <f>VLOOKUP(M28,O3:P33,2,FALSE)</f>
        <v>#N/A</v>
      </c>
      <c r="L28" s="30" t="s">
        <v>258</v>
      </c>
      <c r="M28" s="39" t="s">
        <v>254</v>
      </c>
      <c r="O28" s="7"/>
      <c r="P28" s="6"/>
    </row>
    <row r="29" spans="1:16" ht="30" customHeight="1" thickBot="1" x14ac:dyDescent="0.3">
      <c r="A29" s="5">
        <v>4</v>
      </c>
      <c r="B29" s="26">
        <v>3273</v>
      </c>
      <c r="C29" s="12"/>
      <c r="D29" s="12" t="s">
        <v>65</v>
      </c>
      <c r="E29" s="27" t="s">
        <v>250</v>
      </c>
      <c r="F29" s="27" t="s">
        <v>251</v>
      </c>
      <c r="G29" s="27" t="s">
        <v>252</v>
      </c>
      <c r="H29" s="27" t="s">
        <v>253</v>
      </c>
      <c r="I29" s="12" t="s">
        <v>141</v>
      </c>
      <c r="J29" s="28">
        <v>39268</v>
      </c>
      <c r="K29" s="3" t="e">
        <f>VLOOKUP(M29,O3:P33,2,FALSE)</f>
        <v>#N/A</v>
      </c>
      <c r="L29" s="43" t="s">
        <v>259</v>
      </c>
      <c r="M29" s="39" t="s">
        <v>255</v>
      </c>
      <c r="O29" s="7"/>
      <c r="P29" s="6"/>
    </row>
    <row r="30" spans="1:16" ht="30" customHeight="1" x14ac:dyDescent="0.25">
      <c r="A30" s="5">
        <v>5</v>
      </c>
      <c r="B30" s="11"/>
      <c r="C30" s="12"/>
      <c r="D30" s="12" t="s">
        <v>65</v>
      </c>
      <c r="E30" s="13"/>
      <c r="F30" s="13"/>
      <c r="G30" s="13"/>
      <c r="H30" s="13"/>
      <c r="I30" s="12" t="s">
        <v>141</v>
      </c>
      <c r="J30" s="14"/>
      <c r="K30" s="3" t="e">
        <f>VLOOKUP(M30,O3:P33,2,FALSE)</f>
        <v>#N/A</v>
      </c>
      <c r="L30" s="15"/>
      <c r="M30" s="13" t="s">
        <v>149</v>
      </c>
      <c r="O30" s="7"/>
      <c r="P30" s="6"/>
    </row>
    <row r="31" spans="1:16" ht="30" customHeight="1" x14ac:dyDescent="0.25">
      <c r="A31" s="5">
        <v>6</v>
      </c>
      <c r="B31" s="11"/>
      <c r="C31" s="12"/>
      <c r="D31" s="12" t="s">
        <v>65</v>
      </c>
      <c r="E31" s="13"/>
      <c r="F31" s="13"/>
      <c r="G31" s="13"/>
      <c r="H31" s="13"/>
      <c r="I31" s="12" t="s">
        <v>141</v>
      </c>
      <c r="J31" s="14"/>
      <c r="K31" s="3" t="e">
        <f>VLOOKUP(M31,O3:P33,2,FALSE)</f>
        <v>#N/A</v>
      </c>
      <c r="L31" s="15"/>
      <c r="M31" s="13" t="s">
        <v>149</v>
      </c>
      <c r="O31" s="7"/>
      <c r="P31" s="6"/>
    </row>
    <row r="32" spans="1:16" ht="60" x14ac:dyDescent="0.25">
      <c r="A32" s="5" t="s">
        <v>10</v>
      </c>
      <c r="B32" s="5" t="s">
        <v>11</v>
      </c>
      <c r="C32" s="5" t="s">
        <v>56</v>
      </c>
      <c r="D32" s="5" t="s">
        <v>57</v>
      </c>
      <c r="E32" s="5" t="s">
        <v>61</v>
      </c>
      <c r="F32" s="5" t="s">
        <v>67</v>
      </c>
      <c r="G32" s="5" t="s">
        <v>62</v>
      </c>
      <c r="H32" s="5" t="s">
        <v>63</v>
      </c>
      <c r="I32" s="5" t="s">
        <v>55</v>
      </c>
      <c r="J32" s="5" t="s">
        <v>13</v>
      </c>
      <c r="K32" s="5" t="s">
        <v>58</v>
      </c>
      <c r="L32" s="5" t="s">
        <v>12</v>
      </c>
      <c r="M32" s="5" t="s">
        <v>79</v>
      </c>
      <c r="O32" s="7"/>
      <c r="P32" s="6"/>
    </row>
    <row r="33" spans="1:16" ht="30" customHeight="1" thickBot="1" x14ac:dyDescent="0.3">
      <c r="A33" s="72" t="s">
        <v>38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O33" s="7"/>
      <c r="P33" s="6"/>
    </row>
    <row r="34" spans="1:16" ht="30" customHeight="1" thickBot="1" x14ac:dyDescent="0.3">
      <c r="A34" s="5">
        <v>1</v>
      </c>
      <c r="B34" s="26">
        <v>1948</v>
      </c>
      <c r="C34" s="12"/>
      <c r="D34" s="12" t="s">
        <v>65</v>
      </c>
      <c r="E34" s="27" t="s">
        <v>260</v>
      </c>
      <c r="F34" s="27" t="s">
        <v>261</v>
      </c>
      <c r="G34" s="27" t="s">
        <v>262</v>
      </c>
      <c r="H34" s="27" t="s">
        <v>263</v>
      </c>
      <c r="I34" s="12" t="s">
        <v>141</v>
      </c>
      <c r="J34" s="28">
        <v>39235</v>
      </c>
      <c r="K34" s="3" t="e">
        <f>VLOOKUP(M34,O3:P33,2,FALSE)</f>
        <v>#N/A</v>
      </c>
      <c r="L34" s="43" t="s">
        <v>270</v>
      </c>
      <c r="M34" s="32" t="s">
        <v>255</v>
      </c>
    </row>
    <row r="35" spans="1:16" ht="30" customHeight="1" thickBot="1" x14ac:dyDescent="0.3">
      <c r="A35" s="5">
        <v>2</v>
      </c>
      <c r="B35" s="26">
        <v>1893</v>
      </c>
      <c r="C35" s="12"/>
      <c r="D35" s="12" t="s">
        <v>65</v>
      </c>
      <c r="E35" s="27" t="s">
        <v>264</v>
      </c>
      <c r="F35" s="27" t="s">
        <v>265</v>
      </c>
      <c r="G35" s="27" t="s">
        <v>266</v>
      </c>
      <c r="H35" s="27" t="s">
        <v>267</v>
      </c>
      <c r="I35" s="12" t="s">
        <v>141</v>
      </c>
      <c r="J35" s="28">
        <v>39266</v>
      </c>
      <c r="K35" s="3" t="e">
        <f>VLOOKUP(M35,O3:P33,2,FALSE)</f>
        <v>#N/A</v>
      </c>
      <c r="L35" s="30" t="s">
        <v>271</v>
      </c>
      <c r="M35" s="32" t="s">
        <v>236</v>
      </c>
    </row>
    <row r="36" spans="1:16" ht="30" customHeight="1" thickBot="1" x14ac:dyDescent="0.3">
      <c r="A36" s="5">
        <v>3</v>
      </c>
      <c r="B36" s="26">
        <v>1895</v>
      </c>
      <c r="C36" s="12"/>
      <c r="D36" s="12" t="s">
        <v>65</v>
      </c>
      <c r="E36" s="27" t="s">
        <v>186</v>
      </c>
      <c r="F36" s="27" t="s">
        <v>187</v>
      </c>
      <c r="G36" s="27" t="s">
        <v>268</v>
      </c>
      <c r="H36" s="27" t="s">
        <v>269</v>
      </c>
      <c r="I36" s="12" t="s">
        <v>141</v>
      </c>
      <c r="J36" s="28">
        <v>39234</v>
      </c>
      <c r="K36" s="3" t="e">
        <f>VLOOKUP(M36,O3:P33,2,FALSE)</f>
        <v>#N/A</v>
      </c>
      <c r="L36" s="31" t="s">
        <v>272</v>
      </c>
      <c r="M36" s="32" t="s">
        <v>236</v>
      </c>
    </row>
    <row r="37" spans="1:16" ht="30" customHeight="1" x14ac:dyDescent="0.25">
      <c r="A37" s="5">
        <v>4</v>
      </c>
      <c r="B37" s="11"/>
      <c r="C37" s="12"/>
      <c r="D37" s="12" t="s">
        <v>65</v>
      </c>
      <c r="E37" s="27"/>
      <c r="F37" s="27"/>
      <c r="G37" s="27"/>
      <c r="H37" s="27"/>
      <c r="I37" s="12" t="s">
        <v>141</v>
      </c>
      <c r="J37" s="14"/>
      <c r="K37" s="3" t="e">
        <f>VLOOKUP(M37,O3:P33,2,FALSE)</f>
        <v>#N/A</v>
      </c>
      <c r="L37" s="15"/>
      <c r="M37" s="13" t="s">
        <v>149</v>
      </c>
    </row>
    <row r="38" spans="1:16" ht="30" customHeight="1" x14ac:dyDescent="0.25">
      <c r="A38" s="5">
        <v>5</v>
      </c>
      <c r="B38" s="11"/>
      <c r="C38" s="12"/>
      <c r="D38" s="12" t="s">
        <v>65</v>
      </c>
      <c r="E38" s="13"/>
      <c r="F38" s="13"/>
      <c r="G38" s="13"/>
      <c r="H38" s="13"/>
      <c r="I38" s="12" t="s">
        <v>141</v>
      </c>
      <c r="J38" s="14"/>
      <c r="K38" s="3" t="e">
        <f>VLOOKUP(M38,O3:P33,2,FALSE)</f>
        <v>#N/A</v>
      </c>
      <c r="L38" s="15"/>
      <c r="M38" s="13" t="s">
        <v>149</v>
      </c>
    </row>
    <row r="39" spans="1:16" ht="30" customHeight="1" x14ac:dyDescent="0.25">
      <c r="A39" s="5">
        <v>6</v>
      </c>
      <c r="B39" s="11"/>
      <c r="C39" s="12"/>
      <c r="D39" s="12" t="s">
        <v>65</v>
      </c>
      <c r="E39" s="13"/>
      <c r="F39" s="13"/>
      <c r="G39" s="13"/>
      <c r="H39" s="13"/>
      <c r="I39" s="12" t="s">
        <v>141</v>
      </c>
      <c r="J39" s="14"/>
      <c r="K39" s="3" t="e">
        <f>VLOOKUP(M39,O3:P33,2,FALSE)</f>
        <v>#N/A</v>
      </c>
      <c r="L39" s="15"/>
      <c r="M39" s="13" t="s">
        <v>149</v>
      </c>
    </row>
    <row r="40" spans="1:16" ht="30" customHeight="1" thickBot="1" x14ac:dyDescent="0.3">
      <c r="A40" s="72" t="s">
        <v>39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6" ht="30" customHeight="1" thickBot="1" x14ac:dyDescent="0.3">
      <c r="A41" s="5">
        <v>1</v>
      </c>
      <c r="B41" s="44">
        <v>3870</v>
      </c>
      <c r="C41" s="12"/>
      <c r="D41" s="12" t="s">
        <v>65</v>
      </c>
      <c r="E41" s="45" t="s">
        <v>273</v>
      </c>
      <c r="F41" s="45" t="s">
        <v>274</v>
      </c>
      <c r="G41" s="45" t="s">
        <v>275</v>
      </c>
      <c r="H41" s="45" t="s">
        <v>276</v>
      </c>
      <c r="I41" s="12" t="s">
        <v>141</v>
      </c>
      <c r="J41" s="14">
        <v>39168</v>
      </c>
      <c r="K41" s="3" t="e">
        <f>VLOOKUP(M41,O3:P33,2,FALSE)</f>
        <v>#N/A</v>
      </c>
      <c r="L41" s="30" t="s">
        <v>285</v>
      </c>
      <c r="M41" s="32" t="s">
        <v>288</v>
      </c>
    </row>
    <row r="42" spans="1:16" ht="30" customHeight="1" thickBot="1" x14ac:dyDescent="0.3">
      <c r="A42" s="5">
        <v>2</v>
      </c>
      <c r="B42" s="29">
        <v>9128</v>
      </c>
      <c r="C42" s="12"/>
      <c r="D42" s="12" t="s">
        <v>65</v>
      </c>
      <c r="E42" s="27" t="s">
        <v>277</v>
      </c>
      <c r="F42" s="46" t="s">
        <v>278</v>
      </c>
      <c r="G42" s="27" t="s">
        <v>279</v>
      </c>
      <c r="H42" s="27" t="s">
        <v>280</v>
      </c>
      <c r="I42" s="12" t="s">
        <v>141</v>
      </c>
      <c r="J42" s="14">
        <v>39022</v>
      </c>
      <c r="K42" s="3" t="e">
        <f>VLOOKUP(M42,O3:P33,2,FALSE)</f>
        <v>#N/A</v>
      </c>
      <c r="L42" s="31" t="s">
        <v>286</v>
      </c>
      <c r="M42" s="32" t="s">
        <v>237</v>
      </c>
    </row>
    <row r="43" spans="1:16" ht="30" customHeight="1" thickBot="1" x14ac:dyDescent="0.3">
      <c r="A43" s="5">
        <v>3</v>
      </c>
      <c r="B43" s="26">
        <v>1922</v>
      </c>
      <c r="C43" s="12"/>
      <c r="D43" s="12" t="s">
        <v>65</v>
      </c>
      <c r="E43" s="27" t="s">
        <v>281</v>
      </c>
      <c r="F43" s="27" t="s">
        <v>282</v>
      </c>
      <c r="G43" s="27" t="s">
        <v>283</v>
      </c>
      <c r="H43" s="27" t="s">
        <v>284</v>
      </c>
      <c r="I43" s="12" t="s">
        <v>141</v>
      </c>
      <c r="J43" s="14">
        <v>39055</v>
      </c>
      <c r="K43" s="3" t="e">
        <f>VLOOKUP(M43,O3:P33,2,FALSE)</f>
        <v>#N/A</v>
      </c>
      <c r="L43" s="30" t="s">
        <v>287</v>
      </c>
      <c r="M43" s="32" t="s">
        <v>236</v>
      </c>
    </row>
    <row r="44" spans="1:16" ht="30" customHeight="1" x14ac:dyDescent="0.25">
      <c r="A44" s="5">
        <v>4</v>
      </c>
      <c r="B44" s="11"/>
      <c r="C44" s="12"/>
      <c r="D44" s="12" t="s">
        <v>65</v>
      </c>
      <c r="E44" s="13"/>
      <c r="F44" s="13"/>
      <c r="G44" s="13"/>
      <c r="H44" s="13"/>
      <c r="I44" s="12" t="s">
        <v>141</v>
      </c>
      <c r="J44" s="14"/>
      <c r="K44" s="3" t="e">
        <f>VLOOKUP(M44,O3:P33,2,FALSE)</f>
        <v>#N/A</v>
      </c>
      <c r="L44" s="15"/>
      <c r="M44" s="13" t="s">
        <v>149</v>
      </c>
    </row>
    <row r="45" spans="1:16" ht="30" customHeight="1" x14ac:dyDescent="0.25">
      <c r="A45" s="5">
        <v>5</v>
      </c>
      <c r="B45" s="11"/>
      <c r="C45" s="12"/>
      <c r="D45" s="12" t="s">
        <v>65</v>
      </c>
      <c r="E45" s="13"/>
      <c r="F45" s="13"/>
      <c r="G45" s="13"/>
      <c r="H45" s="13"/>
      <c r="I45" s="12" t="s">
        <v>141</v>
      </c>
      <c r="J45" s="14"/>
      <c r="K45" s="3" t="e">
        <f>VLOOKUP(M45,O3:P33,2,FALSE)</f>
        <v>#N/A</v>
      </c>
      <c r="L45" s="15"/>
      <c r="M45" s="13" t="s">
        <v>149</v>
      </c>
    </row>
    <row r="46" spans="1:16" ht="30" customHeight="1" x14ac:dyDescent="0.25">
      <c r="A46" s="5">
        <v>6</v>
      </c>
      <c r="B46" s="11"/>
      <c r="C46" s="12"/>
      <c r="D46" s="12" t="s">
        <v>65</v>
      </c>
      <c r="E46" s="13"/>
      <c r="F46" s="13"/>
      <c r="G46" s="13"/>
      <c r="H46" s="13"/>
      <c r="I46" s="12" t="s">
        <v>141</v>
      </c>
      <c r="J46" s="14"/>
      <c r="K46" s="3" t="e">
        <f>VLOOKUP(M46,O3:P33,2,FALSE)</f>
        <v>#N/A</v>
      </c>
      <c r="L46" s="15"/>
      <c r="M46" s="13" t="s">
        <v>149</v>
      </c>
      <c r="O46" s="7"/>
    </row>
    <row r="47" spans="1:16" ht="60" x14ac:dyDescent="0.25">
      <c r="A47" s="5" t="s">
        <v>10</v>
      </c>
      <c r="B47" s="5" t="s">
        <v>11</v>
      </c>
      <c r="C47" s="5" t="s">
        <v>56</v>
      </c>
      <c r="D47" s="5" t="s">
        <v>57</v>
      </c>
      <c r="E47" s="5" t="s">
        <v>61</v>
      </c>
      <c r="F47" s="5" t="s">
        <v>67</v>
      </c>
      <c r="G47" s="5" t="s">
        <v>62</v>
      </c>
      <c r="H47" s="5" t="s">
        <v>63</v>
      </c>
      <c r="I47" s="5" t="s">
        <v>55</v>
      </c>
      <c r="J47" s="5" t="s">
        <v>13</v>
      </c>
      <c r="K47" s="5" t="s">
        <v>58</v>
      </c>
      <c r="L47" s="5" t="s">
        <v>12</v>
      </c>
      <c r="M47" s="5" t="s">
        <v>79</v>
      </c>
    </row>
    <row r="48" spans="1:16" ht="30" customHeight="1" thickBot="1" x14ac:dyDescent="0.3">
      <c r="A48" s="72" t="s">
        <v>40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30" customHeight="1" thickBot="1" x14ac:dyDescent="0.3">
      <c r="A49" s="5">
        <v>1</v>
      </c>
      <c r="B49" s="26">
        <v>1866</v>
      </c>
      <c r="C49" s="12"/>
      <c r="D49" s="12" t="s">
        <v>65</v>
      </c>
      <c r="E49" s="27" t="s">
        <v>289</v>
      </c>
      <c r="F49" s="27" t="s">
        <v>290</v>
      </c>
      <c r="G49" s="27" t="s">
        <v>291</v>
      </c>
      <c r="H49" s="27" t="s">
        <v>292</v>
      </c>
      <c r="I49" s="12" t="s">
        <v>141</v>
      </c>
      <c r="J49" s="28">
        <v>38721</v>
      </c>
      <c r="K49" s="3" t="e">
        <f>VLOOKUP(M49,O3:P33,2,FALSE)</f>
        <v>#N/A</v>
      </c>
      <c r="L49" s="30" t="s">
        <v>293</v>
      </c>
      <c r="M49" s="32" t="s">
        <v>236</v>
      </c>
    </row>
    <row r="50" spans="1:13" ht="30" customHeight="1" x14ac:dyDescent="0.25">
      <c r="A50" s="5">
        <v>2</v>
      </c>
      <c r="B50" s="11"/>
      <c r="C50" s="12"/>
      <c r="D50" s="12" t="s">
        <v>65</v>
      </c>
      <c r="E50" s="13"/>
      <c r="F50" s="13"/>
      <c r="G50" s="13"/>
      <c r="H50" s="13"/>
      <c r="I50" s="12" t="s">
        <v>141</v>
      </c>
      <c r="J50" s="14"/>
      <c r="K50" s="3" t="e">
        <f>VLOOKUP(M50,O3:P33,2,FALSE)</f>
        <v>#N/A</v>
      </c>
      <c r="L50" s="15"/>
      <c r="M50" s="13" t="s">
        <v>149</v>
      </c>
    </row>
    <row r="51" spans="1:13" ht="30" customHeight="1" x14ac:dyDescent="0.25">
      <c r="A51" s="5">
        <v>3</v>
      </c>
      <c r="B51" s="11"/>
      <c r="C51" s="12"/>
      <c r="D51" s="12" t="s">
        <v>65</v>
      </c>
      <c r="E51" s="13"/>
      <c r="F51" s="13"/>
      <c r="G51" s="13"/>
      <c r="H51" s="13"/>
      <c r="I51" s="12" t="s">
        <v>141</v>
      </c>
      <c r="J51" s="14"/>
      <c r="K51" s="3" t="e">
        <f>VLOOKUP(M51,O3:P33,2,FALSE)</f>
        <v>#N/A</v>
      </c>
      <c r="L51" s="15"/>
      <c r="M51" s="13" t="s">
        <v>149</v>
      </c>
    </row>
    <row r="52" spans="1:13" ht="30" customHeight="1" x14ac:dyDescent="0.25">
      <c r="A52" s="5">
        <v>4</v>
      </c>
      <c r="B52" s="11"/>
      <c r="C52" s="12"/>
      <c r="D52" s="12" t="s">
        <v>65</v>
      </c>
      <c r="E52" s="13"/>
      <c r="F52" s="13"/>
      <c r="G52" s="13"/>
      <c r="H52" s="13"/>
      <c r="I52" s="12" t="s">
        <v>141</v>
      </c>
      <c r="J52" s="14"/>
      <c r="K52" s="3" t="e">
        <f>VLOOKUP(M52,O3:P33,2,FALSE)</f>
        <v>#N/A</v>
      </c>
      <c r="L52" s="15"/>
      <c r="M52" s="13" t="s">
        <v>149</v>
      </c>
    </row>
    <row r="53" spans="1:13" ht="30" customHeight="1" x14ac:dyDescent="0.25">
      <c r="A53" s="5">
        <v>5</v>
      </c>
      <c r="B53" s="11"/>
      <c r="C53" s="12"/>
      <c r="D53" s="12" t="s">
        <v>65</v>
      </c>
      <c r="E53" s="13"/>
      <c r="F53" s="13"/>
      <c r="G53" s="13"/>
      <c r="H53" s="13"/>
      <c r="I53" s="12" t="s">
        <v>141</v>
      </c>
      <c r="J53" s="14"/>
      <c r="K53" s="3" t="e">
        <f>VLOOKUP(M53,O3:P33,2,FALSE)</f>
        <v>#N/A</v>
      </c>
      <c r="L53" s="15"/>
      <c r="M53" s="13" t="s">
        <v>149</v>
      </c>
    </row>
    <row r="54" spans="1:13" ht="30" customHeight="1" x14ac:dyDescent="0.25">
      <c r="A54" s="5">
        <v>6</v>
      </c>
      <c r="B54" s="11"/>
      <c r="C54" s="12"/>
      <c r="D54" s="12" t="s">
        <v>65</v>
      </c>
      <c r="E54" s="13"/>
      <c r="F54" s="13"/>
      <c r="G54" s="13"/>
      <c r="H54" s="13"/>
      <c r="I54" s="12" t="s">
        <v>141</v>
      </c>
      <c r="J54" s="14"/>
      <c r="K54" s="3" t="e">
        <f>VLOOKUP(M54,O3:P33,2,FALSE)</f>
        <v>#N/A</v>
      </c>
      <c r="L54" s="15"/>
      <c r="M54" s="13" t="s">
        <v>149</v>
      </c>
    </row>
    <row r="55" spans="1:13" ht="30" customHeight="1" thickBot="1" x14ac:dyDescent="0.3">
      <c r="A55" s="72" t="s">
        <v>41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30" customHeight="1" thickBot="1" x14ac:dyDescent="0.3">
      <c r="A56" s="5">
        <v>1</v>
      </c>
      <c r="B56" s="26">
        <v>11482</v>
      </c>
      <c r="C56" s="12"/>
      <c r="D56" s="12" t="s">
        <v>65</v>
      </c>
      <c r="E56" s="27" t="s">
        <v>294</v>
      </c>
      <c r="F56" s="27" t="s">
        <v>295</v>
      </c>
      <c r="G56" s="27" t="s">
        <v>296</v>
      </c>
      <c r="H56" s="27" t="s">
        <v>297</v>
      </c>
      <c r="I56" s="12" t="s">
        <v>141</v>
      </c>
      <c r="J56" s="28">
        <v>39359</v>
      </c>
      <c r="K56" s="3" t="e">
        <f>VLOOKUP(M56,O3:P33,2,FALSE)</f>
        <v>#N/A</v>
      </c>
      <c r="L56" s="47" t="s">
        <v>298</v>
      </c>
      <c r="M56" s="32" t="s">
        <v>299</v>
      </c>
    </row>
    <row r="57" spans="1:13" ht="30" customHeight="1" x14ac:dyDescent="0.25">
      <c r="A57" s="5">
        <v>2</v>
      </c>
      <c r="B57" s="11"/>
      <c r="C57" s="12"/>
      <c r="D57" s="12" t="s">
        <v>65</v>
      </c>
      <c r="E57" s="13"/>
      <c r="F57" s="13"/>
      <c r="G57" s="13"/>
      <c r="H57" s="13"/>
      <c r="I57" s="12" t="s">
        <v>141</v>
      </c>
      <c r="J57" s="14"/>
      <c r="K57" s="3" t="e">
        <f>VLOOKUP(M57,O3:P33,2,FALSE)</f>
        <v>#N/A</v>
      </c>
      <c r="L57" s="15"/>
      <c r="M57" s="13" t="s">
        <v>149</v>
      </c>
    </row>
    <row r="58" spans="1:13" ht="30" customHeight="1" x14ac:dyDescent="0.25">
      <c r="A58" s="5">
        <v>3</v>
      </c>
      <c r="B58" s="11"/>
      <c r="C58" s="12"/>
      <c r="D58" s="12" t="s">
        <v>65</v>
      </c>
      <c r="E58" s="13"/>
      <c r="F58" s="13"/>
      <c r="G58" s="13"/>
      <c r="H58" s="13"/>
      <c r="I58" s="12" t="s">
        <v>141</v>
      </c>
      <c r="J58" s="14"/>
      <c r="K58" s="3" t="e">
        <f>VLOOKUP(M58,O3:P33,2,FALSE)</f>
        <v>#N/A</v>
      </c>
      <c r="L58" s="15"/>
      <c r="M58" s="13" t="s">
        <v>149</v>
      </c>
    </row>
    <row r="59" spans="1:13" ht="30" customHeight="1" x14ac:dyDescent="0.25">
      <c r="A59" s="5">
        <v>4</v>
      </c>
      <c r="B59" s="11"/>
      <c r="C59" s="12"/>
      <c r="D59" s="12" t="s">
        <v>65</v>
      </c>
      <c r="E59" s="13"/>
      <c r="F59" s="13"/>
      <c r="G59" s="13"/>
      <c r="H59" s="13"/>
      <c r="I59" s="12" t="s">
        <v>141</v>
      </c>
      <c r="J59" s="14"/>
      <c r="K59" s="3" t="e">
        <f>VLOOKUP(M59,O3:P33,2,FALSE)</f>
        <v>#N/A</v>
      </c>
      <c r="L59" s="15"/>
      <c r="M59" s="13" t="s">
        <v>149</v>
      </c>
    </row>
    <row r="60" spans="1:13" ht="30" customHeight="1" x14ac:dyDescent="0.25">
      <c r="A60" s="5">
        <v>5</v>
      </c>
      <c r="B60" s="11"/>
      <c r="C60" s="12"/>
      <c r="D60" s="12" t="s">
        <v>65</v>
      </c>
      <c r="E60" s="13"/>
      <c r="F60" s="13"/>
      <c r="G60" s="13"/>
      <c r="H60" s="13"/>
      <c r="I60" s="12" t="s">
        <v>141</v>
      </c>
      <c r="J60" s="14"/>
      <c r="K60" s="3" t="e">
        <f>VLOOKUP(M60,O3:P33,2,FALSE)</f>
        <v>#N/A</v>
      </c>
      <c r="L60" s="15"/>
      <c r="M60" s="13" t="s">
        <v>149</v>
      </c>
    </row>
    <row r="61" spans="1:13" ht="30" customHeight="1" x14ac:dyDescent="0.25">
      <c r="A61" s="5">
        <v>6</v>
      </c>
      <c r="B61" s="11"/>
      <c r="C61" s="12"/>
      <c r="D61" s="12" t="s">
        <v>65</v>
      </c>
      <c r="E61" s="13"/>
      <c r="F61" s="13"/>
      <c r="G61" s="13"/>
      <c r="H61" s="13"/>
      <c r="I61" s="12" t="s">
        <v>141</v>
      </c>
      <c r="J61" s="14"/>
      <c r="K61" s="3" t="e">
        <f>VLOOKUP(M61,O3:P33,2,FALSE)</f>
        <v>#N/A</v>
      </c>
      <c r="L61" s="15"/>
      <c r="M61" s="13" t="s">
        <v>149</v>
      </c>
    </row>
    <row r="62" spans="1:13" ht="60" x14ac:dyDescent="0.25">
      <c r="A62" s="5" t="s">
        <v>10</v>
      </c>
      <c r="B62" s="5" t="s">
        <v>11</v>
      </c>
      <c r="C62" s="5" t="s">
        <v>56</v>
      </c>
      <c r="D62" s="5" t="s">
        <v>57</v>
      </c>
      <c r="E62" s="5" t="s">
        <v>61</v>
      </c>
      <c r="F62" s="5" t="s">
        <v>67</v>
      </c>
      <c r="G62" s="5" t="s">
        <v>62</v>
      </c>
      <c r="H62" s="5" t="s">
        <v>63</v>
      </c>
      <c r="I62" s="5" t="s">
        <v>55</v>
      </c>
      <c r="J62" s="5" t="s">
        <v>13</v>
      </c>
      <c r="K62" s="5" t="s">
        <v>58</v>
      </c>
      <c r="L62" s="5" t="s">
        <v>12</v>
      </c>
      <c r="M62" s="5" t="s">
        <v>79</v>
      </c>
    </row>
    <row r="63" spans="1:13" ht="30" customHeight="1" x14ac:dyDescent="0.25">
      <c r="A63" s="72" t="s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30" customHeight="1" x14ac:dyDescent="0.25">
      <c r="A64" s="5">
        <v>1</v>
      </c>
      <c r="B64" s="11"/>
      <c r="C64" s="12"/>
      <c r="D64" s="12" t="s">
        <v>65</v>
      </c>
      <c r="E64" s="13"/>
      <c r="F64" s="13"/>
      <c r="G64" s="13"/>
      <c r="H64" s="13"/>
      <c r="I64" s="12" t="s">
        <v>141</v>
      </c>
      <c r="J64" s="14"/>
      <c r="K64" s="3" t="e">
        <f>VLOOKUP(M64,O3:P33,2,FALSE)</f>
        <v>#N/A</v>
      </c>
      <c r="L64" s="15"/>
      <c r="M64" s="13" t="s">
        <v>149</v>
      </c>
    </row>
    <row r="65" spans="1:13" ht="30" customHeight="1" x14ac:dyDescent="0.25">
      <c r="A65" s="5">
        <v>2</v>
      </c>
      <c r="B65" s="11"/>
      <c r="C65" s="12"/>
      <c r="D65" s="12" t="s">
        <v>65</v>
      </c>
      <c r="E65" s="11"/>
      <c r="F65" s="13"/>
      <c r="G65" s="13"/>
      <c r="H65" s="13"/>
      <c r="I65" s="12" t="s">
        <v>141</v>
      </c>
      <c r="J65" s="14"/>
      <c r="K65" s="3" t="e">
        <f>VLOOKUP(M65,O3:P33,2,FALSE)</f>
        <v>#N/A</v>
      </c>
      <c r="L65" s="15"/>
      <c r="M65" s="13" t="s">
        <v>149</v>
      </c>
    </row>
    <row r="66" spans="1:13" ht="30" customHeight="1" x14ac:dyDescent="0.25">
      <c r="A66" s="5">
        <v>3</v>
      </c>
      <c r="B66" s="11"/>
      <c r="C66" s="12"/>
      <c r="D66" s="12" t="s">
        <v>65</v>
      </c>
      <c r="E66" s="13"/>
      <c r="F66" s="13"/>
      <c r="G66" s="13"/>
      <c r="H66" s="13"/>
      <c r="I66" s="12" t="s">
        <v>141</v>
      </c>
      <c r="J66" s="14"/>
      <c r="K66" s="3" t="e">
        <f>VLOOKUP(M66,O3:P33,2,FALSE)</f>
        <v>#N/A</v>
      </c>
      <c r="L66" s="15"/>
      <c r="M66" s="13" t="s">
        <v>149</v>
      </c>
    </row>
    <row r="67" spans="1:13" ht="30" customHeight="1" x14ac:dyDescent="0.25">
      <c r="A67" s="5">
        <v>4</v>
      </c>
      <c r="B67" s="11"/>
      <c r="C67" s="12"/>
      <c r="D67" s="12" t="s">
        <v>65</v>
      </c>
      <c r="E67" s="13"/>
      <c r="F67" s="13"/>
      <c r="G67" s="13"/>
      <c r="H67" s="13"/>
      <c r="I67" s="12" t="s">
        <v>141</v>
      </c>
      <c r="J67" s="14"/>
      <c r="K67" s="3" t="e">
        <f>VLOOKUP(M67,O3:P33,2,FALSE)</f>
        <v>#N/A</v>
      </c>
      <c r="L67" s="15"/>
      <c r="M67" s="13" t="s">
        <v>149</v>
      </c>
    </row>
    <row r="68" spans="1:13" ht="30" customHeight="1" x14ac:dyDescent="0.25">
      <c r="A68" s="5">
        <v>5</v>
      </c>
      <c r="B68" s="11"/>
      <c r="C68" s="12"/>
      <c r="D68" s="12" t="s">
        <v>65</v>
      </c>
      <c r="E68" s="13"/>
      <c r="F68" s="13"/>
      <c r="G68" s="13"/>
      <c r="H68" s="13"/>
      <c r="I68" s="12" t="s">
        <v>141</v>
      </c>
      <c r="J68" s="14"/>
      <c r="K68" s="3" t="e">
        <f>VLOOKUP(M68,O3:P33,2,FALSE)</f>
        <v>#N/A</v>
      </c>
      <c r="L68" s="15"/>
      <c r="M68" s="13" t="s">
        <v>149</v>
      </c>
    </row>
    <row r="69" spans="1:13" ht="30" customHeight="1" x14ac:dyDescent="0.25">
      <c r="A69" s="5">
        <v>6</v>
      </c>
      <c r="B69" s="11"/>
      <c r="C69" s="12"/>
      <c r="D69" s="12" t="s">
        <v>65</v>
      </c>
      <c r="E69" s="13"/>
      <c r="F69" s="13"/>
      <c r="G69" s="13"/>
      <c r="H69" s="13"/>
      <c r="I69" s="12" t="s">
        <v>141</v>
      </c>
      <c r="J69" s="14"/>
      <c r="K69" s="3" t="e">
        <f>VLOOKUP(M69,O3:P33,2,FALSE)</f>
        <v>#N/A</v>
      </c>
      <c r="L69" s="15"/>
      <c r="M69" s="13" t="s">
        <v>149</v>
      </c>
    </row>
    <row r="70" spans="1:13" ht="30" customHeight="1" thickBot="1" x14ac:dyDescent="0.3">
      <c r="A70" s="72" t="s">
        <v>43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30" customHeight="1" thickBot="1" x14ac:dyDescent="0.3">
      <c r="A71" s="5">
        <v>1</v>
      </c>
      <c r="B71" s="26">
        <v>11472</v>
      </c>
      <c r="C71" s="12"/>
      <c r="D71" s="12" t="s">
        <v>65</v>
      </c>
      <c r="E71" s="51" t="s">
        <v>306</v>
      </c>
      <c r="F71" s="51" t="s">
        <v>307</v>
      </c>
      <c r="G71" s="51" t="s">
        <v>308</v>
      </c>
      <c r="H71" s="51" t="s">
        <v>309</v>
      </c>
      <c r="I71" s="52" t="s">
        <v>141</v>
      </c>
      <c r="J71" s="52">
        <v>39164</v>
      </c>
      <c r="K71" s="3" t="e">
        <f>VLOOKUP(M71,O3:P33,2,FALSE)</f>
        <v>#N/A</v>
      </c>
      <c r="L71" s="54" t="s">
        <v>314</v>
      </c>
      <c r="M71" s="53" t="s">
        <v>299</v>
      </c>
    </row>
    <row r="72" spans="1:13" ht="30" customHeight="1" thickBot="1" x14ac:dyDescent="0.3">
      <c r="A72" s="5">
        <v>2</v>
      </c>
      <c r="B72" s="11">
        <v>8251</v>
      </c>
      <c r="C72" s="12"/>
      <c r="D72" s="12" t="s">
        <v>65</v>
      </c>
      <c r="E72" s="13" t="s">
        <v>310</v>
      </c>
      <c r="F72" s="13" t="s">
        <v>311</v>
      </c>
      <c r="G72" s="13" t="s">
        <v>312</v>
      </c>
      <c r="H72" s="13" t="s">
        <v>313</v>
      </c>
      <c r="I72" s="14" t="s">
        <v>141</v>
      </c>
      <c r="J72" s="14">
        <v>38973</v>
      </c>
      <c r="K72" s="3" t="e">
        <f>VLOOKUP(M72,O3:P33,2,FALSE)</f>
        <v>#N/A</v>
      </c>
      <c r="L72" s="54" t="s">
        <v>315</v>
      </c>
      <c r="M72" s="53" t="s">
        <v>254</v>
      </c>
    </row>
    <row r="73" spans="1:13" ht="30" customHeight="1" x14ac:dyDescent="0.25">
      <c r="A73" s="5">
        <v>3</v>
      </c>
      <c r="B73" s="11"/>
      <c r="C73" s="12"/>
      <c r="D73" s="12" t="s">
        <v>65</v>
      </c>
      <c r="E73" s="13"/>
      <c r="F73" s="13"/>
      <c r="G73" s="13"/>
      <c r="H73" s="13"/>
      <c r="I73" s="12" t="s">
        <v>141</v>
      </c>
      <c r="J73" s="14"/>
      <c r="K73" s="3" t="e">
        <f>VLOOKUP(M73,O3:P33,2,FALSE)</f>
        <v>#N/A</v>
      </c>
      <c r="L73" s="15"/>
      <c r="M73" s="13" t="s">
        <v>149</v>
      </c>
    </row>
    <row r="74" spans="1:13" ht="30" customHeight="1" x14ac:dyDescent="0.25">
      <c r="A74" s="5">
        <v>4</v>
      </c>
      <c r="B74" s="11"/>
      <c r="C74" s="12"/>
      <c r="D74" s="12" t="s">
        <v>65</v>
      </c>
      <c r="E74" s="13"/>
      <c r="F74" s="13"/>
      <c r="G74" s="13"/>
      <c r="H74" s="13"/>
      <c r="I74" s="12" t="s">
        <v>141</v>
      </c>
      <c r="J74" s="14"/>
      <c r="K74" s="3" t="e">
        <f>VLOOKUP(M74,O3:P33,2,FALSE)</f>
        <v>#N/A</v>
      </c>
      <c r="L74" s="15"/>
      <c r="M74" s="13" t="s">
        <v>149</v>
      </c>
    </row>
    <row r="75" spans="1:13" ht="30" customHeight="1" x14ac:dyDescent="0.25">
      <c r="A75" s="5">
        <v>5</v>
      </c>
      <c r="B75" s="11"/>
      <c r="C75" s="12"/>
      <c r="D75" s="12" t="s">
        <v>65</v>
      </c>
      <c r="E75" s="13"/>
      <c r="F75" s="13"/>
      <c r="G75" s="13"/>
      <c r="H75" s="13"/>
      <c r="I75" s="12" t="s">
        <v>141</v>
      </c>
      <c r="J75" s="14"/>
      <c r="K75" s="3" t="e">
        <f>VLOOKUP(M75,O3:P33,2,FALSE)</f>
        <v>#N/A</v>
      </c>
      <c r="L75" s="15"/>
      <c r="M75" s="13" t="s">
        <v>149</v>
      </c>
    </row>
    <row r="76" spans="1:13" ht="30" customHeight="1" x14ac:dyDescent="0.25">
      <c r="A76" s="5">
        <v>6</v>
      </c>
      <c r="B76" s="11"/>
      <c r="C76" s="12"/>
      <c r="D76" s="12" t="s">
        <v>65</v>
      </c>
      <c r="E76" s="13"/>
      <c r="F76" s="13"/>
      <c r="G76" s="13"/>
      <c r="H76" s="13"/>
      <c r="I76" s="12" t="s">
        <v>141</v>
      </c>
      <c r="J76" s="14"/>
      <c r="K76" s="3" t="e">
        <f>VLOOKUP(M76,O3:P33,2,FALSE)</f>
        <v>#N/A</v>
      </c>
      <c r="L76" s="15"/>
      <c r="M76" s="13" t="s">
        <v>149</v>
      </c>
    </row>
    <row r="77" spans="1:13" ht="60" x14ac:dyDescent="0.25">
      <c r="A77" s="5" t="s">
        <v>10</v>
      </c>
      <c r="B77" s="5" t="s">
        <v>11</v>
      </c>
      <c r="C77" s="5" t="s">
        <v>56</v>
      </c>
      <c r="D77" s="5" t="s">
        <v>57</v>
      </c>
      <c r="E77" s="5" t="s">
        <v>61</v>
      </c>
      <c r="F77" s="5" t="s">
        <v>67</v>
      </c>
      <c r="G77" s="5" t="s">
        <v>62</v>
      </c>
      <c r="H77" s="5" t="s">
        <v>63</v>
      </c>
      <c r="I77" s="5" t="s">
        <v>55</v>
      </c>
      <c r="J77" s="5" t="s">
        <v>13</v>
      </c>
      <c r="K77" s="5" t="s">
        <v>58</v>
      </c>
      <c r="L77" s="5" t="s">
        <v>12</v>
      </c>
      <c r="M77" s="5" t="s">
        <v>79</v>
      </c>
    </row>
    <row r="78" spans="1:13" ht="30" customHeight="1" thickBot="1" x14ac:dyDescent="0.3">
      <c r="A78" s="72" t="s">
        <v>44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30" customHeight="1" thickBot="1" x14ac:dyDescent="0.3">
      <c r="A79" s="5">
        <v>1</v>
      </c>
      <c r="B79" s="11">
        <v>3099</v>
      </c>
      <c r="C79" s="12"/>
      <c r="D79" s="12" t="s">
        <v>65</v>
      </c>
      <c r="E79" s="55" t="s">
        <v>316</v>
      </c>
      <c r="F79" s="55" t="s">
        <v>317</v>
      </c>
      <c r="G79" s="55" t="s">
        <v>318</v>
      </c>
      <c r="H79" s="55" t="s">
        <v>319</v>
      </c>
      <c r="I79" s="12" t="s">
        <v>141</v>
      </c>
      <c r="J79" s="69" t="s">
        <v>723</v>
      </c>
      <c r="K79" s="3" t="e">
        <f>VLOOKUP(M79,O3:P33,2,FALSE)</f>
        <v>#N/A</v>
      </c>
      <c r="L79" s="56" t="s">
        <v>324</v>
      </c>
      <c r="M79" s="53" t="s">
        <v>299</v>
      </c>
    </row>
    <row r="80" spans="1:13" ht="30" customHeight="1" thickBot="1" x14ac:dyDescent="0.3">
      <c r="A80" s="5">
        <v>2</v>
      </c>
      <c r="B80" s="11">
        <v>3130</v>
      </c>
      <c r="C80" s="12"/>
      <c r="D80" s="12" t="s">
        <v>65</v>
      </c>
      <c r="E80" s="55" t="s">
        <v>320</v>
      </c>
      <c r="F80" s="55" t="s">
        <v>321</v>
      </c>
      <c r="G80" s="55" t="s">
        <v>322</v>
      </c>
      <c r="H80" s="55" t="s">
        <v>323</v>
      </c>
      <c r="I80" s="12" t="s">
        <v>141</v>
      </c>
      <c r="J80" s="71" t="s">
        <v>733</v>
      </c>
      <c r="K80" s="3" t="str">
        <f>VLOOKUP(M80,O3:P33,2,FALSE)</f>
        <v>LCA03</v>
      </c>
      <c r="L80" s="56" t="s">
        <v>324</v>
      </c>
      <c r="M80" s="53" t="s">
        <v>156</v>
      </c>
    </row>
    <row r="81" spans="1:13" ht="30" customHeight="1" x14ac:dyDescent="0.25">
      <c r="A81" s="5">
        <v>3</v>
      </c>
      <c r="B81" s="11"/>
      <c r="C81" s="12"/>
      <c r="D81" s="12" t="s">
        <v>65</v>
      </c>
      <c r="E81" s="13"/>
      <c r="F81" s="13"/>
      <c r="G81" s="13"/>
      <c r="H81" s="13"/>
      <c r="I81" s="12" t="s">
        <v>141</v>
      </c>
      <c r="J81" s="14"/>
      <c r="K81" s="3" t="e">
        <f>VLOOKUP(M81,O3:P33,2,FALSE)</f>
        <v>#N/A</v>
      </c>
      <c r="L81" s="15"/>
      <c r="M81" s="13" t="s">
        <v>149</v>
      </c>
    </row>
    <row r="82" spans="1:13" ht="30" customHeight="1" x14ac:dyDescent="0.25">
      <c r="A82" s="5">
        <v>4</v>
      </c>
      <c r="B82" s="11"/>
      <c r="C82" s="12"/>
      <c r="D82" s="12" t="s">
        <v>65</v>
      </c>
      <c r="E82" s="13"/>
      <c r="F82" s="13"/>
      <c r="G82" s="13"/>
      <c r="H82" s="13"/>
      <c r="I82" s="12" t="s">
        <v>141</v>
      </c>
      <c r="J82" s="14"/>
      <c r="K82" s="3" t="e">
        <f>VLOOKUP(M82,O3:P33,2,FALSE)</f>
        <v>#N/A</v>
      </c>
      <c r="L82" s="15"/>
      <c r="M82" s="13" t="s">
        <v>149</v>
      </c>
    </row>
    <row r="83" spans="1:13" ht="30" customHeight="1" x14ac:dyDescent="0.25">
      <c r="A83" s="5">
        <v>5</v>
      </c>
      <c r="B83" s="11"/>
      <c r="C83" s="12"/>
      <c r="D83" s="12" t="s">
        <v>65</v>
      </c>
      <c r="E83" s="13"/>
      <c r="F83" s="13"/>
      <c r="G83" s="13"/>
      <c r="H83" s="13"/>
      <c r="I83" s="12" t="s">
        <v>141</v>
      </c>
      <c r="J83" s="14"/>
      <c r="K83" s="3" t="e">
        <f>VLOOKUP(M83,O3:P33,2,FALSE)</f>
        <v>#N/A</v>
      </c>
      <c r="L83" s="15"/>
      <c r="M83" s="13" t="s">
        <v>149</v>
      </c>
    </row>
    <row r="84" spans="1:13" ht="30" customHeight="1" x14ac:dyDescent="0.25">
      <c r="A84" s="5">
        <v>6</v>
      </c>
      <c r="B84" s="11"/>
      <c r="C84" s="12"/>
      <c r="D84" s="12" t="s">
        <v>65</v>
      </c>
      <c r="E84" s="13"/>
      <c r="F84" s="13"/>
      <c r="G84" s="13"/>
      <c r="H84" s="13"/>
      <c r="I84" s="12" t="s">
        <v>141</v>
      </c>
      <c r="J84" s="14"/>
      <c r="K84" s="3" t="e">
        <f>VLOOKUP(M84,O3:P33,2,FALSE)</f>
        <v>#N/A</v>
      </c>
      <c r="L84" s="15"/>
      <c r="M84" s="13" t="s">
        <v>149</v>
      </c>
    </row>
    <row r="85" spans="1:13" ht="30" customHeight="1" thickBot="1" x14ac:dyDescent="0.3">
      <c r="A85" s="72" t="s">
        <v>45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30" customHeight="1" x14ac:dyDescent="0.25">
      <c r="A86" s="5">
        <v>1</v>
      </c>
      <c r="B86" s="35">
        <v>5678</v>
      </c>
      <c r="C86" s="12"/>
      <c r="D86" s="12" t="s">
        <v>65</v>
      </c>
      <c r="E86" s="57" t="s">
        <v>325</v>
      </c>
      <c r="F86" s="57" t="s">
        <v>326</v>
      </c>
      <c r="G86" s="57" t="s">
        <v>327</v>
      </c>
      <c r="H86" s="57" t="s">
        <v>328</v>
      </c>
      <c r="I86" s="12" t="s">
        <v>141</v>
      </c>
      <c r="J86" s="14">
        <v>39516</v>
      </c>
      <c r="K86" s="3" t="e">
        <f>VLOOKUP(M86,O3:P33,2,FALSE)</f>
        <v>#N/A</v>
      </c>
      <c r="L86" s="58" t="s">
        <v>337</v>
      </c>
      <c r="M86" s="59" t="s">
        <v>194</v>
      </c>
    </row>
    <row r="87" spans="1:13" ht="30" customHeight="1" x14ac:dyDescent="0.25">
      <c r="A87" s="5">
        <v>2</v>
      </c>
      <c r="B87" s="70">
        <v>4195</v>
      </c>
      <c r="C87" s="12"/>
      <c r="D87" s="12" t="s">
        <v>65</v>
      </c>
      <c r="E87" s="27" t="s">
        <v>329</v>
      </c>
      <c r="F87" s="27" t="s">
        <v>330</v>
      </c>
      <c r="G87" s="27" t="s">
        <v>331</v>
      </c>
      <c r="H87" s="27" t="s">
        <v>332</v>
      </c>
      <c r="I87" s="12" t="s">
        <v>141</v>
      </c>
      <c r="J87" s="14">
        <v>39588</v>
      </c>
      <c r="K87" s="3" t="e">
        <f>VLOOKUP(M87,O3:P33,2,FALSE)</f>
        <v>#N/A</v>
      </c>
      <c r="L87" s="27" t="s">
        <v>338</v>
      </c>
      <c r="M87" s="60" t="s">
        <v>288</v>
      </c>
    </row>
    <row r="88" spans="1:13" ht="30" customHeight="1" x14ac:dyDescent="0.25">
      <c r="A88" s="5">
        <v>3</v>
      </c>
      <c r="B88" s="70" t="s">
        <v>730</v>
      </c>
      <c r="C88" s="12"/>
      <c r="D88" s="12" t="s">
        <v>65</v>
      </c>
      <c r="E88" s="51" t="s">
        <v>333</v>
      </c>
      <c r="F88" s="51" t="s">
        <v>334</v>
      </c>
      <c r="G88" s="51" t="s">
        <v>335</v>
      </c>
      <c r="H88" s="51" t="s">
        <v>336</v>
      </c>
      <c r="I88" s="12" t="s">
        <v>141</v>
      </c>
      <c r="J88" s="14">
        <v>38725</v>
      </c>
      <c r="K88" s="3" t="e">
        <f>VLOOKUP(M88,O3:P33,2,FALSE)</f>
        <v>#N/A</v>
      </c>
      <c r="L88" s="51" t="s">
        <v>339</v>
      </c>
      <c r="M88" s="60" t="s">
        <v>194</v>
      </c>
    </row>
    <row r="89" spans="1:13" ht="30" customHeight="1" x14ac:dyDescent="0.25">
      <c r="A89" s="5">
        <v>4</v>
      </c>
      <c r="B89" s="11"/>
      <c r="C89" s="12"/>
      <c r="D89" s="12" t="s">
        <v>65</v>
      </c>
      <c r="E89" s="13"/>
      <c r="F89" s="13"/>
      <c r="G89" s="13"/>
      <c r="H89" s="13"/>
      <c r="I89" s="12" t="s">
        <v>141</v>
      </c>
      <c r="J89" s="14"/>
      <c r="K89" s="3" t="e">
        <f>VLOOKUP(M89,O3:P33,2,FALSE)</f>
        <v>#N/A</v>
      </c>
      <c r="L89" s="15"/>
      <c r="M89" s="13" t="s">
        <v>149</v>
      </c>
    </row>
    <row r="90" spans="1:13" ht="30" customHeight="1" x14ac:dyDescent="0.25">
      <c r="A90" s="5">
        <v>5</v>
      </c>
      <c r="B90" s="11"/>
      <c r="C90" s="12"/>
      <c r="D90" s="12" t="s">
        <v>65</v>
      </c>
      <c r="E90" s="13"/>
      <c r="F90" s="13"/>
      <c r="G90" s="13"/>
      <c r="H90" s="13"/>
      <c r="I90" s="12" t="s">
        <v>141</v>
      </c>
      <c r="J90" s="14"/>
      <c r="K90" s="3" t="e">
        <f>VLOOKUP(M90,O3:P33,2,FALSE)</f>
        <v>#N/A</v>
      </c>
      <c r="L90" s="15"/>
      <c r="M90" s="13" t="s">
        <v>149</v>
      </c>
    </row>
    <row r="91" spans="1:13" ht="30" customHeight="1" x14ac:dyDescent="0.25">
      <c r="A91" s="5">
        <v>6</v>
      </c>
      <c r="B91" s="11"/>
      <c r="C91" s="12"/>
      <c r="D91" s="12" t="s">
        <v>65</v>
      </c>
      <c r="E91" s="13"/>
      <c r="F91" s="13"/>
      <c r="G91" s="13"/>
      <c r="H91" s="13"/>
      <c r="I91" s="12" t="s">
        <v>141</v>
      </c>
      <c r="J91" s="14"/>
      <c r="K91" s="3" t="e">
        <f>VLOOKUP(M91,O3:P33,2,FALSE)</f>
        <v>#N/A</v>
      </c>
      <c r="L91" s="15"/>
      <c r="M91" s="13" t="s">
        <v>149</v>
      </c>
    </row>
    <row r="92" spans="1:13" ht="60" x14ac:dyDescent="0.25">
      <c r="A92" s="5" t="s">
        <v>10</v>
      </c>
      <c r="B92" s="5" t="s">
        <v>11</v>
      </c>
      <c r="C92" s="5" t="s">
        <v>56</v>
      </c>
      <c r="D92" s="5" t="s">
        <v>57</v>
      </c>
      <c r="E92" s="5" t="s">
        <v>61</v>
      </c>
      <c r="F92" s="5" t="s">
        <v>67</v>
      </c>
      <c r="G92" s="5" t="s">
        <v>62</v>
      </c>
      <c r="H92" s="5" t="s">
        <v>63</v>
      </c>
      <c r="I92" s="5" t="s">
        <v>55</v>
      </c>
      <c r="J92" s="5" t="s">
        <v>13</v>
      </c>
      <c r="K92" s="5" t="s">
        <v>58</v>
      </c>
      <c r="L92" s="5" t="s">
        <v>12</v>
      </c>
      <c r="M92" s="5" t="s">
        <v>79</v>
      </c>
    </row>
    <row r="93" spans="1:13" ht="30" customHeight="1" x14ac:dyDescent="0.25">
      <c r="A93" s="72" t="s">
        <v>46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30" customHeight="1" x14ac:dyDescent="0.25">
      <c r="A94" s="5">
        <v>1</v>
      </c>
      <c r="B94" s="11"/>
      <c r="C94" s="12"/>
      <c r="D94" s="12" t="s">
        <v>65</v>
      </c>
      <c r="E94" s="13"/>
      <c r="F94" s="13"/>
      <c r="G94" s="13"/>
      <c r="H94" s="13"/>
      <c r="I94" s="12" t="s">
        <v>141</v>
      </c>
      <c r="J94" s="14"/>
      <c r="K94" s="3" t="e">
        <f>VLOOKUP(M94,O3:P33,2,FALSE)</f>
        <v>#N/A</v>
      </c>
      <c r="L94" s="15"/>
      <c r="M94" s="13" t="s">
        <v>149</v>
      </c>
    </row>
    <row r="95" spans="1:13" ht="30" customHeight="1" x14ac:dyDescent="0.25">
      <c r="A95" s="5">
        <v>2</v>
      </c>
      <c r="B95" s="11"/>
      <c r="C95" s="12"/>
      <c r="D95" s="12" t="s">
        <v>65</v>
      </c>
      <c r="E95" s="11"/>
      <c r="F95" s="13"/>
      <c r="G95" s="13"/>
      <c r="H95" s="13"/>
      <c r="I95" s="12" t="s">
        <v>141</v>
      </c>
      <c r="J95" s="14"/>
      <c r="K95" s="3" t="e">
        <f>VLOOKUP(M95,O3:P33,2,FALSE)</f>
        <v>#N/A</v>
      </c>
      <c r="L95" s="15"/>
      <c r="M95" s="13" t="s">
        <v>149</v>
      </c>
    </row>
    <row r="96" spans="1:13" ht="30" customHeight="1" x14ac:dyDescent="0.25">
      <c r="A96" s="5">
        <v>3</v>
      </c>
      <c r="B96" s="11"/>
      <c r="C96" s="12"/>
      <c r="D96" s="12" t="s">
        <v>65</v>
      </c>
      <c r="E96" s="13"/>
      <c r="F96" s="13"/>
      <c r="G96" s="13"/>
      <c r="H96" s="13"/>
      <c r="I96" s="12" t="s">
        <v>141</v>
      </c>
      <c r="J96" s="14"/>
      <c r="K96" s="3" t="e">
        <f>VLOOKUP(M96,O3:P33,2,FALSE)</f>
        <v>#N/A</v>
      </c>
      <c r="L96" s="15"/>
      <c r="M96" s="13" t="s">
        <v>149</v>
      </c>
    </row>
    <row r="97" spans="1:13" ht="30" customHeight="1" x14ac:dyDescent="0.25">
      <c r="A97" s="5">
        <v>4</v>
      </c>
      <c r="B97" s="11"/>
      <c r="C97" s="12"/>
      <c r="D97" s="12" t="s">
        <v>65</v>
      </c>
      <c r="E97" s="13"/>
      <c r="F97" s="13"/>
      <c r="G97" s="13"/>
      <c r="H97" s="13"/>
      <c r="I97" s="12" t="s">
        <v>141</v>
      </c>
      <c r="J97" s="14"/>
      <c r="K97" s="3" t="e">
        <f>VLOOKUP(M97,O3:P33,2,FALSE)</f>
        <v>#N/A</v>
      </c>
      <c r="L97" s="15"/>
      <c r="M97" s="13" t="s">
        <v>149</v>
      </c>
    </row>
    <row r="98" spans="1:13" ht="30" customHeight="1" x14ac:dyDescent="0.25">
      <c r="A98" s="5">
        <v>5</v>
      </c>
      <c r="B98" s="11"/>
      <c r="C98" s="12"/>
      <c r="D98" s="12" t="s">
        <v>65</v>
      </c>
      <c r="E98" s="13"/>
      <c r="F98" s="13"/>
      <c r="G98" s="13"/>
      <c r="H98" s="13"/>
      <c r="I98" s="12" t="s">
        <v>141</v>
      </c>
      <c r="J98" s="14"/>
      <c r="K98" s="3" t="e">
        <f>VLOOKUP(M98,O3:P33,2,FALSE)</f>
        <v>#N/A</v>
      </c>
      <c r="L98" s="15"/>
      <c r="M98" s="13" t="s">
        <v>149</v>
      </c>
    </row>
    <row r="99" spans="1:13" ht="30" customHeight="1" x14ac:dyDescent="0.25">
      <c r="A99" s="5">
        <v>6</v>
      </c>
      <c r="B99" s="11"/>
      <c r="C99" s="12"/>
      <c r="D99" s="12" t="s">
        <v>65</v>
      </c>
      <c r="E99" s="13"/>
      <c r="F99" s="13"/>
      <c r="G99" s="13"/>
      <c r="H99" s="13"/>
      <c r="I99" s="12" t="s">
        <v>141</v>
      </c>
      <c r="J99" s="14"/>
      <c r="K99" s="3" t="e">
        <f>VLOOKUP(M99,O3:P33,2,FALSE)</f>
        <v>#N/A</v>
      </c>
      <c r="L99" s="15"/>
      <c r="M99" s="13" t="s">
        <v>149</v>
      </c>
    </row>
    <row r="100" spans="1:13" ht="30" customHeight="1" thickBot="1" x14ac:dyDescent="0.3">
      <c r="A100" s="72" t="s">
        <v>47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30" customHeight="1" thickBot="1" x14ac:dyDescent="0.3">
      <c r="A101" s="5">
        <v>1</v>
      </c>
      <c r="B101" s="26">
        <v>5535</v>
      </c>
      <c r="C101" s="12"/>
      <c r="D101" s="12" t="s">
        <v>65</v>
      </c>
      <c r="E101" s="27" t="s">
        <v>387</v>
      </c>
      <c r="F101" s="27" t="s">
        <v>282</v>
      </c>
      <c r="G101" s="27" t="s">
        <v>388</v>
      </c>
      <c r="H101" s="27" t="s">
        <v>389</v>
      </c>
      <c r="I101" s="12" t="s">
        <v>141</v>
      </c>
      <c r="J101" s="28">
        <v>39144</v>
      </c>
      <c r="K101" s="3" t="e">
        <f>VLOOKUP(M101,O3:P33,2,FALSE)</f>
        <v>#N/A</v>
      </c>
      <c r="L101" s="56" t="s">
        <v>402</v>
      </c>
      <c r="M101" s="53" t="s">
        <v>194</v>
      </c>
    </row>
    <row r="102" spans="1:13" ht="30" customHeight="1" thickBot="1" x14ac:dyDescent="0.3">
      <c r="A102" s="5">
        <v>2</v>
      </c>
      <c r="B102" s="26">
        <v>3084</v>
      </c>
      <c r="C102" s="12"/>
      <c r="D102" s="12" t="s">
        <v>65</v>
      </c>
      <c r="E102" s="27" t="s">
        <v>390</v>
      </c>
      <c r="F102" s="27" t="s">
        <v>391</v>
      </c>
      <c r="G102" s="27" t="s">
        <v>392</v>
      </c>
      <c r="H102" s="27" t="s">
        <v>393</v>
      </c>
      <c r="I102" s="12" t="s">
        <v>141</v>
      </c>
      <c r="J102" s="28">
        <v>38740</v>
      </c>
      <c r="K102" s="3" t="e">
        <f>VLOOKUP(M102,O3:P33,2,FALSE)</f>
        <v>#N/A</v>
      </c>
      <c r="L102" s="56" t="s">
        <v>403</v>
      </c>
      <c r="M102" s="53" t="s">
        <v>255</v>
      </c>
    </row>
    <row r="103" spans="1:13" ht="30" customHeight="1" thickBot="1" x14ac:dyDescent="0.3">
      <c r="A103" s="5">
        <v>3</v>
      </c>
      <c r="B103" s="26">
        <v>1961</v>
      </c>
      <c r="C103" s="12"/>
      <c r="D103" s="12" t="s">
        <v>65</v>
      </c>
      <c r="E103" s="27" t="s">
        <v>394</v>
      </c>
      <c r="F103" s="27" t="s">
        <v>395</v>
      </c>
      <c r="G103" s="27" t="s">
        <v>396</v>
      </c>
      <c r="H103" s="27" t="s">
        <v>397</v>
      </c>
      <c r="I103" s="12" t="s">
        <v>141</v>
      </c>
      <c r="J103" s="28">
        <v>39410</v>
      </c>
      <c r="K103" s="3" t="e">
        <f>VLOOKUP(M103,O3:P33,2,FALSE)</f>
        <v>#N/A</v>
      </c>
      <c r="L103" s="56" t="s">
        <v>404</v>
      </c>
      <c r="M103" s="53" t="s">
        <v>236</v>
      </c>
    </row>
    <row r="104" spans="1:13" ht="30" customHeight="1" thickBot="1" x14ac:dyDescent="0.3">
      <c r="A104" s="5">
        <v>4</v>
      </c>
      <c r="B104" s="26">
        <v>1944</v>
      </c>
      <c r="C104" s="12"/>
      <c r="D104" s="12" t="s">
        <v>65</v>
      </c>
      <c r="E104" s="27" t="s">
        <v>398</v>
      </c>
      <c r="F104" s="27" t="s">
        <v>399</v>
      </c>
      <c r="G104" s="27" t="s">
        <v>400</v>
      </c>
      <c r="H104" s="27" t="s">
        <v>401</v>
      </c>
      <c r="I104" s="12" t="s">
        <v>141</v>
      </c>
      <c r="J104" s="28">
        <v>39473</v>
      </c>
      <c r="K104" s="3" t="e">
        <f>VLOOKUP(M104,O3:P33,2,FALSE)</f>
        <v>#N/A</v>
      </c>
      <c r="L104" s="56" t="s">
        <v>405</v>
      </c>
      <c r="M104" s="53" t="s">
        <v>236</v>
      </c>
    </row>
    <row r="105" spans="1:13" ht="30" customHeight="1" x14ac:dyDescent="0.25">
      <c r="A105" s="5">
        <v>5</v>
      </c>
      <c r="B105" s="11"/>
      <c r="C105" s="12"/>
      <c r="D105" s="12" t="s">
        <v>65</v>
      </c>
      <c r="E105" s="13"/>
      <c r="F105" s="13"/>
      <c r="G105" s="13"/>
      <c r="H105" s="13"/>
      <c r="I105" s="12" t="s">
        <v>141</v>
      </c>
      <c r="J105" s="14"/>
      <c r="K105" s="3" t="e">
        <f>VLOOKUP(M105,O3:P33,2,FALSE)</f>
        <v>#N/A</v>
      </c>
      <c r="L105" s="15"/>
      <c r="M105" s="13" t="s">
        <v>149</v>
      </c>
    </row>
    <row r="106" spans="1:13" ht="30" customHeight="1" x14ac:dyDescent="0.25">
      <c r="A106" s="5">
        <v>6</v>
      </c>
      <c r="B106" s="11"/>
      <c r="C106" s="12"/>
      <c r="D106" s="12" t="s">
        <v>65</v>
      </c>
      <c r="E106" s="13"/>
      <c r="F106" s="13"/>
      <c r="G106" s="13"/>
      <c r="H106" s="13"/>
      <c r="I106" s="12" t="s">
        <v>141</v>
      </c>
      <c r="J106" s="14"/>
      <c r="K106" s="3" t="e">
        <f>VLOOKUP(M106,O3:P33,2,FALSE)</f>
        <v>#N/A</v>
      </c>
      <c r="L106" s="15"/>
      <c r="M106" s="13" t="s">
        <v>149</v>
      </c>
    </row>
    <row r="107" spans="1:13" ht="60" x14ac:dyDescent="0.25">
      <c r="A107" s="5" t="s">
        <v>10</v>
      </c>
      <c r="B107" s="5" t="s">
        <v>11</v>
      </c>
      <c r="C107" s="5" t="s">
        <v>56</v>
      </c>
      <c r="D107" s="5" t="s">
        <v>57</v>
      </c>
      <c r="E107" s="5" t="s">
        <v>61</v>
      </c>
      <c r="F107" s="5" t="s">
        <v>67</v>
      </c>
      <c r="G107" s="5" t="s">
        <v>62</v>
      </c>
      <c r="H107" s="5" t="s">
        <v>63</v>
      </c>
      <c r="I107" s="5" t="s">
        <v>55</v>
      </c>
      <c r="J107" s="5" t="s">
        <v>13</v>
      </c>
      <c r="K107" s="5" t="s">
        <v>58</v>
      </c>
      <c r="L107" s="5" t="s">
        <v>12</v>
      </c>
      <c r="M107" s="5" t="s">
        <v>79</v>
      </c>
    </row>
    <row r="108" spans="1:13" ht="30" customHeight="1" thickBot="1" x14ac:dyDescent="0.3">
      <c r="A108" s="72" t="s">
        <v>48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30" customHeight="1" thickBot="1" x14ac:dyDescent="0.3">
      <c r="A109" s="5">
        <v>1</v>
      </c>
      <c r="B109" s="11">
        <v>5575</v>
      </c>
      <c r="C109" s="12"/>
      <c r="D109" s="12" t="s">
        <v>65</v>
      </c>
      <c r="E109" s="27" t="s">
        <v>375</v>
      </c>
      <c r="F109" s="27" t="s">
        <v>376</v>
      </c>
      <c r="G109" s="27" t="s">
        <v>377</v>
      </c>
      <c r="H109" s="27" t="s">
        <v>378</v>
      </c>
      <c r="I109" s="12" t="s">
        <v>141</v>
      </c>
      <c r="J109" s="28">
        <v>39196</v>
      </c>
      <c r="K109" s="3" t="e">
        <f>VLOOKUP(M109,O3:P33,2,FALSE)</f>
        <v>#N/A</v>
      </c>
      <c r="L109" s="56" t="s">
        <v>385</v>
      </c>
      <c r="M109" s="53" t="s">
        <v>194</v>
      </c>
    </row>
    <row r="110" spans="1:13" ht="30" customHeight="1" thickBot="1" x14ac:dyDescent="0.3">
      <c r="A110" s="5">
        <v>2</v>
      </c>
      <c r="B110" s="26">
        <v>1868</v>
      </c>
      <c r="C110" s="12"/>
      <c r="D110" s="12" t="s">
        <v>65</v>
      </c>
      <c r="E110" s="27" t="s">
        <v>352</v>
      </c>
      <c r="F110" s="27" t="s">
        <v>370</v>
      </c>
      <c r="G110" s="27" t="s">
        <v>371</v>
      </c>
      <c r="H110" s="27" t="s">
        <v>372</v>
      </c>
      <c r="I110" s="12" t="s">
        <v>141</v>
      </c>
      <c r="J110" s="28">
        <v>38775</v>
      </c>
      <c r="K110" s="3" t="e">
        <f>VLOOKUP(M110,O3:P33,2,FALSE)</f>
        <v>#N/A</v>
      </c>
      <c r="L110" s="56" t="s">
        <v>383</v>
      </c>
      <c r="M110" s="53" t="s">
        <v>236</v>
      </c>
    </row>
    <row r="111" spans="1:13" ht="30" customHeight="1" thickBot="1" x14ac:dyDescent="0.3">
      <c r="A111" s="5">
        <v>3</v>
      </c>
      <c r="B111" s="11">
        <v>5447</v>
      </c>
      <c r="C111" s="12"/>
      <c r="D111" s="12" t="s">
        <v>65</v>
      </c>
      <c r="E111" s="27" t="s">
        <v>379</v>
      </c>
      <c r="F111" s="27" t="s">
        <v>380</v>
      </c>
      <c r="G111" s="27" t="s">
        <v>381</v>
      </c>
      <c r="H111" s="27" t="s">
        <v>382</v>
      </c>
      <c r="I111" s="12" t="s">
        <v>141</v>
      </c>
      <c r="J111" s="28">
        <v>39341</v>
      </c>
      <c r="K111" s="3"/>
      <c r="L111" s="56" t="s">
        <v>386</v>
      </c>
      <c r="M111" s="53" t="s">
        <v>194</v>
      </c>
    </row>
    <row r="112" spans="1:13" ht="30" customHeight="1" thickBot="1" x14ac:dyDescent="0.3">
      <c r="A112" s="5">
        <v>4</v>
      </c>
      <c r="B112" s="26">
        <v>1842</v>
      </c>
      <c r="C112" s="12"/>
      <c r="D112" s="12" t="s">
        <v>65</v>
      </c>
      <c r="E112" s="61" t="s">
        <v>357</v>
      </c>
      <c r="F112" s="27" t="s">
        <v>358</v>
      </c>
      <c r="G112" s="27" t="s">
        <v>373</v>
      </c>
      <c r="H112" s="27" t="s">
        <v>374</v>
      </c>
      <c r="I112" s="12" t="s">
        <v>141</v>
      </c>
      <c r="J112" s="28">
        <v>38749</v>
      </c>
      <c r="K112" s="3" t="e">
        <f>VLOOKUP(M112,O3:P33,2,FALSE)</f>
        <v>#N/A</v>
      </c>
      <c r="L112" s="56" t="s">
        <v>384</v>
      </c>
      <c r="M112" s="53" t="s">
        <v>236</v>
      </c>
    </row>
    <row r="113" spans="1:15" ht="30" customHeight="1" thickBot="1" x14ac:dyDescent="0.3">
      <c r="A113" s="5">
        <v>5</v>
      </c>
      <c r="B113" s="26"/>
      <c r="C113" s="12"/>
      <c r="D113" s="12"/>
      <c r="E113" s="27"/>
      <c r="F113" s="27"/>
      <c r="G113" s="27"/>
      <c r="H113" s="27"/>
      <c r="I113" s="12"/>
      <c r="J113" s="28"/>
      <c r="K113" s="3" t="e">
        <f>VLOOKUP(M113,O7:P37,2,FALSE)</f>
        <v>#N/A</v>
      </c>
      <c r="L113" s="56"/>
      <c r="M113" s="13" t="s">
        <v>149</v>
      </c>
    </row>
    <row r="114" spans="1:15" ht="30" customHeight="1" x14ac:dyDescent="0.25">
      <c r="A114" s="5">
        <v>6</v>
      </c>
      <c r="B114" s="11"/>
      <c r="C114" s="12"/>
      <c r="D114" s="12" t="s">
        <v>65</v>
      </c>
      <c r="E114" s="13"/>
      <c r="F114" s="13"/>
      <c r="G114" s="13"/>
      <c r="H114" s="13"/>
      <c r="I114" s="12" t="s">
        <v>141</v>
      </c>
      <c r="J114" s="14"/>
      <c r="K114" s="3" t="e">
        <f>VLOOKUP(M114,O3:P33,2,FALSE)</f>
        <v>#N/A</v>
      </c>
      <c r="L114" s="15"/>
      <c r="M114" s="13" t="s">
        <v>149</v>
      </c>
    </row>
    <row r="115" spans="1:15" ht="30" customHeight="1" thickBot="1" x14ac:dyDescent="0.3">
      <c r="A115" s="72" t="s">
        <v>49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5" ht="30" customHeight="1" thickBot="1" x14ac:dyDescent="0.3">
      <c r="A116" s="5">
        <v>1</v>
      </c>
      <c r="B116" s="26">
        <v>5693</v>
      </c>
      <c r="C116" s="12"/>
      <c r="D116" s="12" t="s">
        <v>65</v>
      </c>
      <c r="E116" s="27" t="s">
        <v>340</v>
      </c>
      <c r="F116" s="27" t="s">
        <v>341</v>
      </c>
      <c r="G116" s="27" t="s">
        <v>342</v>
      </c>
      <c r="H116" s="27" t="s">
        <v>343</v>
      </c>
      <c r="I116" s="12" t="s">
        <v>141</v>
      </c>
      <c r="J116" s="28">
        <v>39695</v>
      </c>
      <c r="K116" s="3" t="e">
        <f>VLOOKUP(M116,O3:P33,2,FALSE)</f>
        <v>#N/A</v>
      </c>
      <c r="L116" s="56" t="s">
        <v>363</v>
      </c>
      <c r="M116" s="53" t="s">
        <v>194</v>
      </c>
    </row>
    <row r="117" spans="1:15" ht="30" customHeight="1" thickBot="1" x14ac:dyDescent="0.3">
      <c r="A117" s="5">
        <v>2</v>
      </c>
      <c r="B117" s="26">
        <v>9443</v>
      </c>
      <c r="C117" s="12"/>
      <c r="D117" s="12" t="s">
        <v>65</v>
      </c>
      <c r="E117" s="27" t="s">
        <v>344</v>
      </c>
      <c r="F117" s="27" t="s">
        <v>345</v>
      </c>
      <c r="G117" s="27" t="s">
        <v>346</v>
      </c>
      <c r="H117" s="27" t="s">
        <v>347</v>
      </c>
      <c r="I117" s="12" t="s">
        <v>141</v>
      </c>
      <c r="J117" s="68" t="s">
        <v>722</v>
      </c>
      <c r="K117" s="3" t="e">
        <f>VLOOKUP(M117,O3:P33,2,FALSE)</f>
        <v>#N/A</v>
      </c>
      <c r="L117" s="56" t="s">
        <v>364</v>
      </c>
      <c r="M117" s="53" t="s">
        <v>237</v>
      </c>
    </row>
    <row r="118" spans="1:15" ht="30" customHeight="1" thickBot="1" x14ac:dyDescent="0.3">
      <c r="A118" s="5">
        <v>3</v>
      </c>
      <c r="B118" s="26">
        <v>2404</v>
      </c>
      <c r="C118" s="12"/>
      <c r="D118" s="12" t="s">
        <v>65</v>
      </c>
      <c r="E118" s="27" t="s">
        <v>348</v>
      </c>
      <c r="F118" s="27" t="s">
        <v>349</v>
      </c>
      <c r="G118" s="27" t="s">
        <v>350</v>
      </c>
      <c r="H118" s="27" t="s">
        <v>351</v>
      </c>
      <c r="I118" s="12" t="s">
        <v>141</v>
      </c>
      <c r="J118" s="28">
        <v>39643</v>
      </c>
      <c r="K118" s="3" t="e">
        <f>VLOOKUP(M118,O3:P33,2,FALSE)</f>
        <v>#N/A</v>
      </c>
      <c r="L118" s="56" t="s">
        <v>365</v>
      </c>
      <c r="M118" s="53" t="s">
        <v>255</v>
      </c>
    </row>
    <row r="119" spans="1:15" ht="30" customHeight="1" thickBot="1" x14ac:dyDescent="0.3">
      <c r="A119" s="5">
        <v>4</v>
      </c>
      <c r="B119" s="26">
        <v>4093</v>
      </c>
      <c r="C119" s="12"/>
      <c r="D119" s="12" t="s">
        <v>65</v>
      </c>
      <c r="E119" s="27" t="s">
        <v>352</v>
      </c>
      <c r="F119" s="27" t="s">
        <v>353</v>
      </c>
      <c r="G119" s="27" t="s">
        <v>198</v>
      </c>
      <c r="H119" s="27" t="s">
        <v>354</v>
      </c>
      <c r="I119" s="12" t="s">
        <v>141</v>
      </c>
      <c r="J119" s="28">
        <v>39455</v>
      </c>
      <c r="K119" s="3" t="e">
        <f>VLOOKUP(M119,O3:P33,2,FALSE)</f>
        <v>#N/A</v>
      </c>
      <c r="L119" s="66" t="s">
        <v>721</v>
      </c>
      <c r="M119" s="67" t="s">
        <v>288</v>
      </c>
    </row>
    <row r="120" spans="1:15" ht="30" customHeight="1" thickBot="1" x14ac:dyDescent="0.3">
      <c r="A120" s="5">
        <v>5</v>
      </c>
      <c r="B120" s="26">
        <v>11489</v>
      </c>
      <c r="C120" s="12"/>
      <c r="D120" s="12" t="s">
        <v>65</v>
      </c>
      <c r="E120" s="27" t="s">
        <v>355</v>
      </c>
      <c r="F120" s="27" t="s">
        <v>356</v>
      </c>
      <c r="G120" s="27" t="s">
        <v>357</v>
      </c>
      <c r="H120" s="27" t="s">
        <v>358</v>
      </c>
      <c r="I120" s="12" t="s">
        <v>141</v>
      </c>
      <c r="J120" s="28">
        <v>39084</v>
      </c>
      <c r="K120" s="3" t="e">
        <f>VLOOKUP(M120,O3:P33,2,FALSE)</f>
        <v>#N/A</v>
      </c>
      <c r="L120" s="56" t="s">
        <v>366</v>
      </c>
      <c r="M120" s="53" t="s">
        <v>299</v>
      </c>
    </row>
    <row r="121" spans="1:15" ht="30" customHeight="1" thickBot="1" x14ac:dyDescent="0.3">
      <c r="A121" s="5">
        <v>6</v>
      </c>
      <c r="B121" s="26">
        <v>1892</v>
      </c>
      <c r="C121" s="12"/>
      <c r="D121" s="12" t="s">
        <v>65</v>
      </c>
      <c r="E121" s="27" t="s">
        <v>359</v>
      </c>
      <c r="F121" s="27" t="s">
        <v>360</v>
      </c>
      <c r="G121" s="27" t="s">
        <v>361</v>
      </c>
      <c r="H121" s="27" t="s">
        <v>362</v>
      </c>
      <c r="I121" s="12" t="s">
        <v>141</v>
      </c>
      <c r="J121" s="28">
        <v>39258</v>
      </c>
      <c r="K121" s="3" t="e">
        <f>VLOOKUP(M121,O3:P33,2,FALSE)</f>
        <v>#N/A</v>
      </c>
      <c r="L121" s="56" t="s">
        <v>8</v>
      </c>
      <c r="M121" s="53" t="s">
        <v>236</v>
      </c>
    </row>
    <row r="122" spans="1:15" ht="43.15" customHeight="1" x14ac:dyDescent="0.25">
      <c r="A122" s="5" t="s">
        <v>10</v>
      </c>
      <c r="B122" s="5" t="s">
        <v>11</v>
      </c>
      <c r="C122" s="5" t="s">
        <v>56</v>
      </c>
      <c r="D122" s="5" t="s">
        <v>57</v>
      </c>
      <c r="E122" s="5" t="s">
        <v>61</v>
      </c>
      <c r="F122" s="5" t="s">
        <v>67</v>
      </c>
      <c r="G122" s="5" t="s">
        <v>62</v>
      </c>
      <c r="H122" s="5" t="s">
        <v>63</v>
      </c>
      <c r="I122" s="5" t="s">
        <v>55</v>
      </c>
      <c r="J122" s="5" t="s">
        <v>13</v>
      </c>
      <c r="K122" s="5" t="s">
        <v>58</v>
      </c>
      <c r="L122" s="5" t="s">
        <v>12</v>
      </c>
      <c r="M122" s="5" t="s">
        <v>79</v>
      </c>
    </row>
    <row r="123" spans="1:15" ht="30" customHeight="1" thickBot="1" x14ac:dyDescent="0.3">
      <c r="A123" s="72" t="s">
        <v>50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5" ht="30" customHeight="1" thickBot="1" x14ac:dyDescent="0.3">
      <c r="A124" s="5">
        <v>1</v>
      </c>
      <c r="B124" s="26">
        <v>3104</v>
      </c>
      <c r="C124" s="12"/>
      <c r="D124" s="12" t="s">
        <v>65</v>
      </c>
      <c r="E124" s="27" t="s">
        <v>216</v>
      </c>
      <c r="F124" s="27" t="s">
        <v>367</v>
      </c>
      <c r="G124" s="27" t="s">
        <v>368</v>
      </c>
      <c r="H124" s="27" t="s">
        <v>369</v>
      </c>
      <c r="I124" s="12" t="s">
        <v>141</v>
      </c>
      <c r="J124" s="28">
        <v>38777</v>
      </c>
      <c r="K124" s="3" t="e">
        <f>VLOOKUP(M124,O3:P33,2,FALSE)</f>
        <v>#N/A</v>
      </c>
      <c r="L124" s="15" t="s">
        <v>731</v>
      </c>
      <c r="M124" s="53" t="s">
        <v>255</v>
      </c>
    </row>
    <row r="125" spans="1:15" ht="30" customHeight="1" x14ac:dyDescent="0.25">
      <c r="A125" s="5">
        <v>2</v>
      </c>
      <c r="B125" s="11"/>
      <c r="C125" s="12"/>
      <c r="D125" s="12" t="s">
        <v>65</v>
      </c>
      <c r="E125" s="11"/>
      <c r="F125" s="13"/>
      <c r="G125" s="13"/>
      <c r="H125" s="13"/>
      <c r="I125" s="12" t="s">
        <v>141</v>
      </c>
      <c r="J125" s="14"/>
      <c r="K125" s="3" t="e">
        <f>VLOOKUP(M125,O3:P33,2,FALSE)</f>
        <v>#N/A</v>
      </c>
      <c r="L125" s="15"/>
      <c r="M125" s="13" t="s">
        <v>149</v>
      </c>
      <c r="O125" s="7"/>
    </row>
    <row r="126" spans="1:15" ht="30" customHeight="1" x14ac:dyDescent="0.25">
      <c r="A126" s="5">
        <v>3</v>
      </c>
      <c r="B126" s="11"/>
      <c r="C126" s="12"/>
      <c r="D126" s="12" t="s">
        <v>65</v>
      </c>
      <c r="E126" s="13"/>
      <c r="F126" s="13"/>
      <c r="G126" s="13"/>
      <c r="H126" s="13"/>
      <c r="I126" s="12" t="s">
        <v>141</v>
      </c>
      <c r="J126" s="14"/>
      <c r="K126" s="3" t="e">
        <f>VLOOKUP(M126,O3:P33,2,FALSE)</f>
        <v>#N/A</v>
      </c>
      <c r="L126" s="15"/>
      <c r="M126" s="13" t="s">
        <v>149</v>
      </c>
      <c r="O126" s="7"/>
    </row>
    <row r="127" spans="1:15" ht="30" customHeight="1" x14ac:dyDescent="0.25">
      <c r="A127" s="5">
        <v>4</v>
      </c>
      <c r="B127" s="11"/>
      <c r="C127" s="12"/>
      <c r="D127" s="12" t="s">
        <v>65</v>
      </c>
      <c r="E127" s="13"/>
      <c r="F127" s="13"/>
      <c r="G127" s="13"/>
      <c r="H127" s="13"/>
      <c r="I127" s="12" t="s">
        <v>141</v>
      </c>
      <c r="J127" s="14"/>
      <c r="K127" s="3" t="e">
        <f>VLOOKUP(M127,O3:P33,2,FALSE)</f>
        <v>#N/A</v>
      </c>
      <c r="L127" s="15"/>
      <c r="M127" s="13" t="s">
        <v>149</v>
      </c>
      <c r="O127" s="7"/>
    </row>
    <row r="128" spans="1:15" ht="30" customHeight="1" x14ac:dyDescent="0.25">
      <c r="A128" s="5">
        <v>5</v>
      </c>
      <c r="B128" s="11"/>
      <c r="C128" s="12"/>
      <c r="D128" s="12" t="s">
        <v>65</v>
      </c>
      <c r="E128" s="13"/>
      <c r="F128" s="13"/>
      <c r="G128" s="13"/>
      <c r="H128" s="13"/>
      <c r="I128" s="12" t="s">
        <v>141</v>
      </c>
      <c r="J128" s="14"/>
      <c r="K128" s="3" t="e">
        <f>VLOOKUP(M128,O3:P33,2,FALSE)</f>
        <v>#N/A</v>
      </c>
      <c r="L128" s="15"/>
      <c r="M128" s="13" t="s">
        <v>149</v>
      </c>
      <c r="O128" s="7"/>
    </row>
    <row r="129" spans="1:15" ht="30" customHeight="1" x14ac:dyDescent="0.25">
      <c r="A129" s="5">
        <v>6</v>
      </c>
      <c r="B129" s="11"/>
      <c r="C129" s="12"/>
      <c r="D129" s="12" t="s">
        <v>65</v>
      </c>
      <c r="E129" s="13"/>
      <c r="F129" s="13"/>
      <c r="G129" s="13"/>
      <c r="H129" s="13"/>
      <c r="I129" s="12" t="s">
        <v>141</v>
      </c>
      <c r="J129" s="14"/>
      <c r="K129" s="3" t="e">
        <f>VLOOKUP(M129,O3:P33,2,FALSE)</f>
        <v>#N/A</v>
      </c>
      <c r="L129" s="15"/>
      <c r="M129" s="13" t="s">
        <v>149</v>
      </c>
      <c r="O129" s="7"/>
    </row>
    <row r="130" spans="1:15" ht="30" customHeight="1" x14ac:dyDescent="0.25">
      <c r="A130" s="78" t="s">
        <v>142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80"/>
      <c r="O130" s="7"/>
    </row>
    <row r="131" spans="1:15" ht="30" customHeight="1" x14ac:dyDescent="0.25">
      <c r="A131" s="5">
        <v>1</v>
      </c>
      <c r="B131" s="12"/>
      <c r="C131" s="12"/>
      <c r="D131" s="12" t="s">
        <v>65</v>
      </c>
      <c r="E131" s="16"/>
      <c r="F131" s="16"/>
      <c r="G131" s="16"/>
      <c r="H131" s="16"/>
      <c r="I131" s="12" t="s">
        <v>141</v>
      </c>
      <c r="J131" s="17"/>
      <c r="K131" s="22" t="e">
        <f>VLOOKUP(M131,O3:P33,2,FALSE)</f>
        <v>#N/A</v>
      </c>
      <c r="L131" s="18">
        <v>3570</v>
      </c>
      <c r="M131" s="16" t="s">
        <v>149</v>
      </c>
      <c r="O131" s="7"/>
    </row>
    <row r="132" spans="1:15" ht="30" customHeight="1" x14ac:dyDescent="0.25">
      <c r="A132" s="5">
        <v>2</v>
      </c>
      <c r="B132" s="12"/>
      <c r="C132" s="12"/>
      <c r="D132" s="12" t="s">
        <v>65</v>
      </c>
      <c r="E132" s="12"/>
      <c r="F132" s="16"/>
      <c r="G132" s="16"/>
      <c r="H132" s="16"/>
      <c r="I132" s="12" t="s">
        <v>141</v>
      </c>
      <c r="J132" s="17"/>
      <c r="K132" s="22" t="e">
        <f>VLOOKUP(M132,O3:P33,2,FALSE)</f>
        <v>#N/A</v>
      </c>
      <c r="L132" s="18"/>
      <c r="M132" s="16" t="s">
        <v>149</v>
      </c>
      <c r="O132" s="7"/>
    </row>
    <row r="133" spans="1:15" ht="30" customHeight="1" x14ac:dyDescent="0.25">
      <c r="A133" s="5">
        <v>3</v>
      </c>
      <c r="B133" s="12"/>
      <c r="C133" s="12"/>
      <c r="D133" s="12" t="s">
        <v>65</v>
      </c>
      <c r="E133" s="16"/>
      <c r="F133" s="16"/>
      <c r="G133" s="16"/>
      <c r="H133" s="16"/>
      <c r="I133" s="12" t="s">
        <v>141</v>
      </c>
      <c r="J133" s="17"/>
      <c r="K133" s="22" t="e">
        <f>VLOOKUP(M133,O3:P33,2,FALSE)</f>
        <v>#N/A</v>
      </c>
      <c r="L133" s="18"/>
      <c r="M133" s="16" t="s">
        <v>149</v>
      </c>
      <c r="O133" s="7"/>
    </row>
    <row r="134" spans="1:15" ht="30" customHeight="1" x14ac:dyDescent="0.25">
      <c r="A134" s="5">
        <v>4</v>
      </c>
      <c r="B134" s="12"/>
      <c r="C134" s="12"/>
      <c r="D134" s="12" t="s">
        <v>65</v>
      </c>
      <c r="E134" s="16"/>
      <c r="F134" s="16"/>
      <c r="G134" s="16"/>
      <c r="H134" s="16"/>
      <c r="I134" s="12" t="s">
        <v>141</v>
      </c>
      <c r="J134" s="17"/>
      <c r="K134" s="22" t="e">
        <f>VLOOKUP(M134,O3:P33,2,FALSE)</f>
        <v>#N/A</v>
      </c>
      <c r="L134" s="18"/>
      <c r="M134" s="16" t="s">
        <v>149</v>
      </c>
      <c r="O134" s="7"/>
    </row>
    <row r="135" spans="1:15" ht="30" customHeight="1" x14ac:dyDescent="0.25">
      <c r="A135" s="5">
        <v>5</v>
      </c>
      <c r="B135" s="12"/>
      <c r="C135" s="12"/>
      <c r="D135" s="12" t="s">
        <v>65</v>
      </c>
      <c r="E135" s="16"/>
      <c r="F135" s="16"/>
      <c r="G135" s="16"/>
      <c r="H135" s="16"/>
      <c r="I135" s="12" t="s">
        <v>141</v>
      </c>
      <c r="J135" s="17"/>
      <c r="K135" s="22" t="e">
        <f>VLOOKUP(M135,O3:P33,2,FALSE)</f>
        <v>#N/A</v>
      </c>
      <c r="L135" s="18"/>
      <c r="M135" s="16" t="s">
        <v>149</v>
      </c>
      <c r="O135" s="7"/>
    </row>
    <row r="136" spans="1:15" ht="30" customHeight="1" x14ac:dyDescent="0.25">
      <c r="A136" s="5">
        <v>6</v>
      </c>
      <c r="B136" s="12"/>
      <c r="C136" s="12"/>
      <c r="D136" s="12" t="s">
        <v>65</v>
      </c>
      <c r="E136" s="16"/>
      <c r="F136" s="16"/>
      <c r="G136" s="16"/>
      <c r="H136" s="16"/>
      <c r="I136" s="12" t="s">
        <v>141</v>
      </c>
      <c r="J136" s="17"/>
      <c r="K136" s="22" t="e">
        <f>VLOOKUP(M136,O3:P33,2,FALSE)</f>
        <v>#N/A</v>
      </c>
      <c r="L136" s="18"/>
      <c r="M136" s="16" t="s">
        <v>149</v>
      </c>
      <c r="O136" s="7"/>
    </row>
    <row r="137" spans="1:15" ht="43.9" customHeight="1" x14ac:dyDescent="0.25">
      <c r="A137" s="5" t="s">
        <v>10</v>
      </c>
      <c r="B137" s="5" t="s">
        <v>11</v>
      </c>
      <c r="C137" s="5" t="s">
        <v>56</v>
      </c>
      <c r="D137" s="5" t="s">
        <v>57</v>
      </c>
      <c r="E137" s="73" t="s">
        <v>76</v>
      </c>
      <c r="F137" s="74"/>
      <c r="G137" s="73" t="s">
        <v>77</v>
      </c>
      <c r="H137" s="74"/>
      <c r="I137" s="5" t="s">
        <v>55</v>
      </c>
      <c r="J137" s="5" t="s">
        <v>13</v>
      </c>
      <c r="K137" s="5" t="s">
        <v>58</v>
      </c>
      <c r="L137" s="5" t="s">
        <v>12</v>
      </c>
      <c r="M137" s="5" t="s">
        <v>79</v>
      </c>
      <c r="O137" s="7"/>
    </row>
    <row r="138" spans="1:15" ht="30" customHeight="1" thickBot="1" x14ac:dyDescent="0.3">
      <c r="A138" s="72" t="s">
        <v>53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O138" s="7"/>
    </row>
    <row r="139" spans="1:15" ht="30" customHeight="1" thickBot="1" x14ac:dyDescent="0.3">
      <c r="A139" s="5">
        <v>1</v>
      </c>
      <c r="B139" s="11"/>
      <c r="C139" s="12"/>
      <c r="D139" s="12" t="s">
        <v>65</v>
      </c>
      <c r="E139" s="32"/>
      <c r="F139" s="32"/>
      <c r="G139" s="32"/>
      <c r="H139" s="32"/>
      <c r="I139" s="12" t="s">
        <v>141</v>
      </c>
      <c r="J139" s="14"/>
      <c r="K139" s="3" t="e">
        <f>VLOOKUP(M139,O33:P35,2,FALSE)</f>
        <v>#N/A</v>
      </c>
      <c r="L139" s="31" t="s">
        <v>301</v>
      </c>
      <c r="M139" s="32" t="s">
        <v>195</v>
      </c>
      <c r="O139" s="10"/>
    </row>
    <row r="140" spans="1:15" ht="30" customHeight="1" thickBot="1" x14ac:dyDescent="0.3">
      <c r="A140" s="5">
        <v>2</v>
      </c>
      <c r="B140" s="11"/>
      <c r="C140" s="12"/>
      <c r="D140" s="12" t="s">
        <v>65</v>
      </c>
      <c r="E140" s="48"/>
      <c r="F140" s="48"/>
      <c r="G140" s="48"/>
      <c r="H140" s="48"/>
      <c r="I140" s="12" t="s">
        <v>141</v>
      </c>
      <c r="J140" s="14"/>
      <c r="K140" s="3" t="e">
        <f>VLOOKUP(M140,O3:P33,2,FALSE)</f>
        <v>#N/A</v>
      </c>
      <c r="L140" s="47" t="s">
        <v>302</v>
      </c>
      <c r="M140" s="32" t="s">
        <v>236</v>
      </c>
      <c r="O140" s="7"/>
    </row>
    <row r="141" spans="1:15" ht="30" customHeight="1" thickBot="1" x14ac:dyDescent="0.3">
      <c r="A141" s="5">
        <v>3</v>
      </c>
      <c r="B141" s="11"/>
      <c r="C141" s="12"/>
      <c r="D141" s="12" t="s">
        <v>65</v>
      </c>
      <c r="E141" s="45"/>
      <c r="F141" s="45"/>
      <c r="G141" s="45"/>
      <c r="H141" s="45"/>
      <c r="I141" s="12" t="s">
        <v>141</v>
      </c>
      <c r="J141" s="14"/>
      <c r="K141" s="3" t="e">
        <f>VLOOKUP(M141,O3:P33,2,FALSE)</f>
        <v>#N/A</v>
      </c>
      <c r="L141" s="50" t="s">
        <v>303</v>
      </c>
      <c r="M141" s="32" t="s">
        <v>194</v>
      </c>
      <c r="O141" s="7"/>
    </row>
    <row r="142" spans="1:15" ht="30" customHeight="1" thickBot="1" x14ac:dyDescent="0.3">
      <c r="A142" s="5">
        <v>4</v>
      </c>
      <c r="B142" s="11"/>
      <c r="C142" s="12"/>
      <c r="D142" s="12" t="s">
        <v>65</v>
      </c>
      <c r="E142" s="49"/>
      <c r="F142" s="49"/>
      <c r="G142" s="49"/>
      <c r="H142" s="49"/>
      <c r="I142" s="12" t="s">
        <v>141</v>
      </c>
      <c r="J142" s="14"/>
      <c r="K142" s="3" t="e">
        <f>VLOOKUP(M142,O3:P33,2,FALSE)</f>
        <v>#N/A</v>
      </c>
      <c r="L142" s="50" t="s">
        <v>304</v>
      </c>
      <c r="M142" s="32" t="s">
        <v>300</v>
      </c>
      <c r="O142" s="7"/>
    </row>
    <row r="143" spans="1:15" ht="30" customHeight="1" x14ac:dyDescent="0.25">
      <c r="A143" s="5">
        <v>5</v>
      </c>
      <c r="B143" s="11"/>
      <c r="C143" s="12"/>
      <c r="D143" s="12" t="s">
        <v>65</v>
      </c>
      <c r="E143" s="81"/>
      <c r="F143" s="82"/>
      <c r="G143" s="81"/>
      <c r="H143" s="82"/>
      <c r="I143" s="12" t="s">
        <v>141</v>
      </c>
      <c r="J143" s="14"/>
      <c r="K143" s="3" t="e">
        <f>VLOOKUP(M143,O3:P33,2,FALSE)</f>
        <v>#N/A</v>
      </c>
      <c r="L143" s="15"/>
      <c r="M143" s="13" t="s">
        <v>149</v>
      </c>
      <c r="O143" s="7"/>
    </row>
    <row r="144" spans="1:15" ht="30" customHeight="1" x14ac:dyDescent="0.25">
      <c r="A144" s="5">
        <v>6</v>
      </c>
      <c r="B144" s="11"/>
      <c r="C144" s="12"/>
      <c r="D144" s="12" t="s">
        <v>65</v>
      </c>
      <c r="E144" s="81"/>
      <c r="F144" s="82"/>
      <c r="G144" s="81"/>
      <c r="H144" s="82"/>
      <c r="I144" s="12" t="s">
        <v>141</v>
      </c>
      <c r="J144" s="14"/>
      <c r="K144" s="3" t="e">
        <f>VLOOKUP(M144,O3:P33,2,FALSE)</f>
        <v>#N/A</v>
      </c>
      <c r="L144" s="15"/>
      <c r="M144" s="13" t="s">
        <v>149</v>
      </c>
      <c r="O144" s="7"/>
    </row>
    <row r="145" spans="1:15" ht="30" customHeight="1" thickBot="1" x14ac:dyDescent="0.3">
      <c r="A145" s="72" t="s">
        <v>54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O145" s="7"/>
    </row>
    <row r="146" spans="1:15" ht="30" customHeight="1" thickBot="1" x14ac:dyDescent="0.3">
      <c r="A146" s="5">
        <v>1</v>
      </c>
      <c r="B146" s="11"/>
      <c r="C146" s="12"/>
      <c r="D146" s="12" t="s">
        <v>65</v>
      </c>
      <c r="E146" s="81"/>
      <c r="F146" s="82"/>
      <c r="G146" s="81"/>
      <c r="H146" s="82"/>
      <c r="I146" s="12" t="s">
        <v>141</v>
      </c>
      <c r="J146" s="14"/>
      <c r="K146" s="3" t="e">
        <f>VLOOKUP(M146,O3:P33,2,FALSE)</f>
        <v>#N/A</v>
      </c>
      <c r="L146" s="43"/>
      <c r="M146" s="32" t="s">
        <v>194</v>
      </c>
      <c r="O146" s="7"/>
    </row>
    <row r="147" spans="1:15" ht="30" customHeight="1" x14ac:dyDescent="0.25">
      <c r="A147" s="5">
        <v>2</v>
      </c>
      <c r="B147" s="11"/>
      <c r="C147" s="12"/>
      <c r="D147" s="12" t="s">
        <v>65</v>
      </c>
      <c r="E147" s="81"/>
      <c r="F147" s="82"/>
      <c r="G147" s="81"/>
      <c r="H147" s="82"/>
      <c r="I147" s="12" t="s">
        <v>141</v>
      </c>
      <c r="J147" s="14"/>
      <c r="K147" s="3" t="e">
        <f>VLOOKUP(M147,O3:P33,2,FALSE)</f>
        <v>#N/A</v>
      </c>
      <c r="L147" s="15"/>
      <c r="M147" s="13" t="s">
        <v>149</v>
      </c>
      <c r="O147" s="7"/>
    </row>
    <row r="148" spans="1:15" ht="30" customHeight="1" x14ac:dyDescent="0.25">
      <c r="A148" s="5">
        <v>3</v>
      </c>
      <c r="B148" s="11"/>
      <c r="C148" s="12"/>
      <c r="D148" s="12" t="s">
        <v>65</v>
      </c>
      <c r="E148" s="81"/>
      <c r="F148" s="82"/>
      <c r="G148" s="81"/>
      <c r="H148" s="82"/>
      <c r="I148" s="12" t="s">
        <v>141</v>
      </c>
      <c r="J148" s="14"/>
      <c r="K148" s="3" t="e">
        <f>VLOOKUP(M148,O3:P33,2,FALSE)</f>
        <v>#N/A</v>
      </c>
      <c r="L148" s="15"/>
      <c r="M148" s="13" t="s">
        <v>149</v>
      </c>
      <c r="O148" s="7"/>
    </row>
    <row r="149" spans="1:15" ht="30" customHeight="1" x14ac:dyDescent="0.25">
      <c r="A149" s="5">
        <v>4</v>
      </c>
      <c r="B149" s="11"/>
      <c r="C149" s="12"/>
      <c r="D149" s="12" t="s">
        <v>65</v>
      </c>
      <c r="E149" s="81"/>
      <c r="F149" s="82"/>
      <c r="G149" s="81"/>
      <c r="H149" s="82"/>
      <c r="I149" s="12" t="s">
        <v>141</v>
      </c>
      <c r="J149" s="14"/>
      <c r="K149" s="3" t="e">
        <f>VLOOKUP(M149,O3:P33,2,FALSE)</f>
        <v>#N/A</v>
      </c>
      <c r="L149" s="15"/>
      <c r="M149" s="13" t="s">
        <v>149</v>
      </c>
      <c r="O149" s="7"/>
    </row>
    <row r="150" spans="1:15" ht="30" customHeight="1" x14ac:dyDescent="0.25">
      <c r="A150" s="5">
        <v>5</v>
      </c>
      <c r="B150" s="11"/>
      <c r="C150" s="12"/>
      <c r="D150" s="12" t="s">
        <v>65</v>
      </c>
      <c r="E150" s="81"/>
      <c r="F150" s="82"/>
      <c r="G150" s="81"/>
      <c r="H150" s="82"/>
      <c r="I150" s="12" t="s">
        <v>141</v>
      </c>
      <c r="J150" s="14"/>
      <c r="K150" s="3" t="e">
        <f>VLOOKUP(M150,O3:P33,2,FALSE)</f>
        <v>#N/A</v>
      </c>
      <c r="L150" s="15"/>
      <c r="M150" s="13" t="s">
        <v>149</v>
      </c>
      <c r="O150" s="7"/>
    </row>
    <row r="151" spans="1:15" ht="30" customHeight="1" x14ac:dyDescent="0.25">
      <c r="A151" s="5">
        <v>6</v>
      </c>
      <c r="B151" s="11"/>
      <c r="C151" s="12"/>
      <c r="D151" s="12" t="s">
        <v>65</v>
      </c>
      <c r="E151" s="81"/>
      <c r="F151" s="82"/>
      <c r="G151" s="81"/>
      <c r="H151" s="82"/>
      <c r="I151" s="12" t="s">
        <v>141</v>
      </c>
      <c r="J151" s="14"/>
      <c r="K151" s="3" t="e">
        <f>VLOOKUP(M151,O3:P33,2,FALSE)</f>
        <v>#N/A</v>
      </c>
      <c r="L151" s="15"/>
      <c r="M151" s="13" t="s">
        <v>149</v>
      </c>
      <c r="O151" s="7"/>
    </row>
    <row r="152" spans="1:15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O152" s="7"/>
    </row>
    <row r="153" spans="1:15" x14ac:dyDescent="0.25">
      <c r="A153" s="6"/>
      <c r="B153" s="6"/>
      <c r="C153" s="6"/>
      <c r="D153" s="6"/>
      <c r="E153" s="7"/>
      <c r="F153" s="7"/>
      <c r="G153" s="7"/>
      <c r="H153" s="7"/>
      <c r="I153" s="6"/>
      <c r="J153" s="9"/>
      <c r="K153" s="6"/>
      <c r="L153" s="8"/>
      <c r="M153" s="7"/>
      <c r="O153" s="7"/>
    </row>
    <row r="154" spans="1:15" x14ac:dyDescent="0.25">
      <c r="A154" s="6"/>
      <c r="B154" s="6"/>
      <c r="C154" s="6"/>
      <c r="D154" s="6"/>
      <c r="E154" s="7"/>
      <c r="F154" s="7"/>
      <c r="G154" s="7"/>
      <c r="H154" s="7"/>
      <c r="I154" s="6"/>
      <c r="J154" s="9"/>
      <c r="K154" s="6"/>
      <c r="L154" s="8"/>
      <c r="M154" s="7"/>
      <c r="O154" s="7"/>
    </row>
    <row r="155" spans="1:15" x14ac:dyDescent="0.25">
      <c r="A155" s="6"/>
      <c r="B155" s="6"/>
      <c r="C155" s="6"/>
      <c r="D155" s="6"/>
      <c r="E155" s="7"/>
      <c r="F155" s="7"/>
      <c r="G155" s="7"/>
      <c r="H155" s="7"/>
      <c r="I155" s="6"/>
      <c r="J155" s="9"/>
      <c r="K155" s="6"/>
      <c r="L155" s="8"/>
      <c r="M155" s="7"/>
    </row>
    <row r="156" spans="1:15" x14ac:dyDescent="0.25">
      <c r="A156" s="6"/>
      <c r="B156" s="6"/>
      <c r="C156" s="6"/>
      <c r="D156" s="6"/>
      <c r="E156" s="7"/>
      <c r="F156" s="7"/>
      <c r="G156" s="7"/>
      <c r="H156" s="7"/>
      <c r="I156" s="6"/>
      <c r="J156" s="9"/>
      <c r="K156" s="6"/>
      <c r="L156" s="8"/>
      <c r="M156" s="7"/>
    </row>
    <row r="157" spans="1:15" x14ac:dyDescent="0.25">
      <c r="A157" s="6"/>
      <c r="B157" s="6"/>
      <c r="C157" s="6"/>
      <c r="D157" s="6"/>
      <c r="E157" s="7"/>
      <c r="F157" s="7"/>
      <c r="G157" s="7"/>
      <c r="H157" s="7"/>
      <c r="I157" s="6"/>
      <c r="J157" s="9"/>
      <c r="K157" s="6"/>
      <c r="L157" s="8"/>
      <c r="M157" s="7"/>
    </row>
    <row r="158" spans="1:15" x14ac:dyDescent="0.25">
      <c r="A158" s="6"/>
      <c r="B158" s="6"/>
      <c r="C158" s="6"/>
      <c r="D158" s="6"/>
      <c r="E158" s="7"/>
      <c r="F158" s="7"/>
      <c r="G158" s="7"/>
      <c r="H158" s="7"/>
      <c r="I158" s="6"/>
      <c r="J158" s="9"/>
      <c r="K158" s="6"/>
      <c r="L158" s="8"/>
      <c r="M158" s="7"/>
    </row>
  </sheetData>
  <mergeCells count="41">
    <mergeCell ref="E150:F150"/>
    <mergeCell ref="G150:H150"/>
    <mergeCell ref="E151:F151"/>
    <mergeCell ref="G151:H151"/>
    <mergeCell ref="A152:M152"/>
    <mergeCell ref="E147:F147"/>
    <mergeCell ref="G147:H147"/>
    <mergeCell ref="E148:F148"/>
    <mergeCell ref="G148:H148"/>
    <mergeCell ref="E149:F149"/>
    <mergeCell ref="G149:H149"/>
    <mergeCell ref="E146:F146"/>
    <mergeCell ref="G146:H146"/>
    <mergeCell ref="E143:F143"/>
    <mergeCell ref="G143:H143"/>
    <mergeCell ref="E144:F144"/>
    <mergeCell ref="G144:H144"/>
    <mergeCell ref="A145:M145"/>
    <mergeCell ref="E137:F137"/>
    <mergeCell ref="G137:H137"/>
    <mergeCell ref="A78:M78"/>
    <mergeCell ref="A85:M85"/>
    <mergeCell ref="A93:M93"/>
    <mergeCell ref="A100:M100"/>
    <mergeCell ref="A108:M108"/>
    <mergeCell ref="A138:M138"/>
    <mergeCell ref="A70:M70"/>
    <mergeCell ref="A1:D1"/>
    <mergeCell ref="E1:F1"/>
    <mergeCell ref="A3:M3"/>
    <mergeCell ref="A10:M10"/>
    <mergeCell ref="A18:M18"/>
    <mergeCell ref="A25:M25"/>
    <mergeCell ref="A33:M33"/>
    <mergeCell ref="A40:M40"/>
    <mergeCell ref="A48:M48"/>
    <mergeCell ref="A55:M55"/>
    <mergeCell ref="A63:M63"/>
    <mergeCell ref="A115:M115"/>
    <mergeCell ref="A123:M123"/>
    <mergeCell ref="A130:M130"/>
  </mergeCells>
  <dataValidations count="5">
    <dataValidation type="list" allowBlank="1" showInputMessage="1" showErrorMessage="1" sqref="E139:F144 E146:F151">
      <formula1>#REF!</formula1>
    </dataValidation>
    <dataValidation type="list" allowBlank="1" showInputMessage="1" showErrorMessage="1" promptTitle="ΕΠΙΛΟΓΗ ΣΧΟΛΕΙΟΥ" sqref="M4:M9 M146:M151 M139:M144 M124:M129 M116:M121 M131:M136 M101:M106 M94:M99 M86:M91 M79:M84 M71:M76 M64:M69 M56:M61 M49:M54 M41:M46 M34:M39 M26:M31 M19:M24 M11:M16 M109:M114">
      <formula1>$O$2:$O$33</formula1>
    </dataValidation>
    <dataValidation type="list" allowBlank="1" showInputMessage="1" showErrorMessage="1" sqref="G146:G151 G139:G144">
      <formula1>$O$3:$O$33</formula1>
    </dataValidation>
    <dataValidation type="list" allowBlank="1" showInputMessage="1" showErrorMessage="1" sqref="O15:O31">
      <formula1>$O$3:$O$31</formula1>
    </dataValidation>
    <dataValidation type="list" allowBlank="1" showInputMessage="1" showErrorMessage="1" sqref="O3:O14">
      <formula1>$P$3:$P$31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opLeftCell="B1" zoomScaleNormal="100" workbookViewId="0">
      <selection activeCell="K8" sqref="K8"/>
    </sheetView>
  </sheetViews>
  <sheetFormatPr defaultRowHeight="15" x14ac:dyDescent="0.25"/>
  <cols>
    <col min="1" max="1" width="4.7109375" style="1" customWidth="1"/>
    <col min="2" max="2" width="5.7109375" style="1" customWidth="1"/>
    <col min="3" max="3" width="4.7109375" style="1" customWidth="1"/>
    <col min="4" max="4" width="8.7109375" style="1" customWidth="1"/>
    <col min="5" max="6" width="10.7109375" customWidth="1"/>
    <col min="7" max="8" width="12.7109375" customWidth="1"/>
    <col min="9" max="9" width="4.7109375" style="1" customWidth="1"/>
    <col min="10" max="10" width="12.7109375" style="1" customWidth="1"/>
    <col min="11" max="11" width="5.7109375" style="1" customWidth="1"/>
    <col min="12" max="12" width="9.7109375" style="2" customWidth="1"/>
    <col min="13" max="13" width="25.7109375" customWidth="1"/>
    <col min="14" max="14" width="19.28515625" style="1" customWidth="1"/>
    <col min="15" max="15" width="49.140625" hidden="1" customWidth="1"/>
    <col min="16" max="16" width="35.42578125" hidden="1" customWidth="1"/>
    <col min="17" max="17" width="0" hidden="1" customWidth="1"/>
  </cols>
  <sheetData>
    <row r="1" spans="1:17" x14ac:dyDescent="0.25">
      <c r="A1" s="75" t="s">
        <v>66</v>
      </c>
      <c r="B1" s="75"/>
      <c r="C1" s="75"/>
      <c r="D1" s="76"/>
      <c r="E1" s="77" t="s">
        <v>150</v>
      </c>
      <c r="F1" s="77"/>
      <c r="J1"/>
      <c r="K1"/>
    </row>
    <row r="2" spans="1:17" ht="60" x14ac:dyDescent="0.25">
      <c r="A2" s="5" t="s">
        <v>10</v>
      </c>
      <c r="B2" s="5" t="s">
        <v>11</v>
      </c>
      <c r="C2" s="5" t="s">
        <v>56</v>
      </c>
      <c r="D2" s="5" t="s">
        <v>57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55</v>
      </c>
      <c r="J2" s="5" t="s">
        <v>13</v>
      </c>
      <c r="K2" s="5" t="s">
        <v>58</v>
      </c>
      <c r="L2" s="5" t="s">
        <v>12</v>
      </c>
      <c r="M2" s="5" t="s">
        <v>79</v>
      </c>
      <c r="P2" s="20" t="s">
        <v>149</v>
      </c>
      <c r="Q2" s="20" t="s">
        <v>148</v>
      </c>
    </row>
    <row r="3" spans="1:17" ht="30" customHeight="1" x14ac:dyDescent="0.25">
      <c r="A3" s="72" t="s">
        <v>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O3" s="4" t="s">
        <v>68</v>
      </c>
      <c r="P3" s="23" t="s">
        <v>151</v>
      </c>
      <c r="Q3" s="24" t="s">
        <v>152</v>
      </c>
    </row>
    <row r="4" spans="1:17" ht="30" customHeight="1" x14ac:dyDescent="0.25">
      <c r="A4" s="5">
        <v>1</v>
      </c>
      <c r="B4" s="11">
        <v>1234</v>
      </c>
      <c r="C4" s="12"/>
      <c r="D4" s="12" t="s">
        <v>65</v>
      </c>
      <c r="E4" s="13" t="s">
        <v>0</v>
      </c>
      <c r="F4" s="13" t="s">
        <v>1</v>
      </c>
      <c r="G4" s="13" t="s">
        <v>2</v>
      </c>
      <c r="H4" s="13" t="s">
        <v>3</v>
      </c>
      <c r="I4" s="12" t="s">
        <v>147</v>
      </c>
      <c r="J4" s="14">
        <v>39988</v>
      </c>
      <c r="K4" s="3" t="e">
        <f>VLOOKUP(M4,P3:Q41,2,FALSE)</f>
        <v>#N/A</v>
      </c>
      <c r="L4" s="15" t="s">
        <v>4</v>
      </c>
      <c r="M4" s="13" t="s">
        <v>149</v>
      </c>
      <c r="O4" s="4" t="s">
        <v>103</v>
      </c>
      <c r="P4" s="23" t="s">
        <v>176</v>
      </c>
      <c r="Q4" s="24" t="s">
        <v>153</v>
      </c>
    </row>
    <row r="5" spans="1:17" ht="30" customHeight="1" x14ac:dyDescent="0.25">
      <c r="A5" s="5">
        <v>2</v>
      </c>
      <c r="B5" s="11"/>
      <c r="C5" s="12"/>
      <c r="D5" s="12" t="s">
        <v>65</v>
      </c>
      <c r="E5" s="11"/>
      <c r="F5" s="13"/>
      <c r="G5" s="13"/>
      <c r="H5" s="13"/>
      <c r="I5" s="12" t="s">
        <v>64</v>
      </c>
      <c r="J5" s="14"/>
      <c r="K5" s="3" t="e">
        <f>VLOOKUP(M5,P3:Q41,2,FALSE)</f>
        <v>#N/A</v>
      </c>
      <c r="L5" s="15"/>
      <c r="M5" s="13" t="s">
        <v>149</v>
      </c>
      <c r="O5" s="4" t="s">
        <v>104</v>
      </c>
      <c r="P5" s="23" t="s">
        <v>177</v>
      </c>
      <c r="Q5" s="24" t="s">
        <v>155</v>
      </c>
    </row>
    <row r="6" spans="1:17" ht="30" customHeight="1" x14ac:dyDescent="0.25">
      <c r="A6" s="5">
        <v>3</v>
      </c>
      <c r="B6" s="11"/>
      <c r="C6" s="12"/>
      <c r="D6" s="12" t="s">
        <v>65</v>
      </c>
      <c r="E6" s="13"/>
      <c r="F6" s="13"/>
      <c r="G6" s="13"/>
      <c r="H6" s="13"/>
      <c r="I6" s="12" t="s">
        <v>64</v>
      </c>
      <c r="J6" s="14"/>
      <c r="K6" s="3" t="e">
        <f>VLOOKUP(M6,P3:Q41,2,FALSE)</f>
        <v>#N/A</v>
      </c>
      <c r="L6" s="15"/>
      <c r="M6" s="13" t="s">
        <v>149</v>
      </c>
      <c r="O6" s="4" t="s">
        <v>95</v>
      </c>
      <c r="P6" s="23" t="s">
        <v>178</v>
      </c>
      <c r="Q6" s="24" t="s">
        <v>157</v>
      </c>
    </row>
    <row r="7" spans="1:17" ht="30" customHeight="1" x14ac:dyDescent="0.25">
      <c r="A7" s="5">
        <v>4</v>
      </c>
      <c r="B7" s="11"/>
      <c r="C7" s="12"/>
      <c r="D7" s="12" t="s">
        <v>65</v>
      </c>
      <c r="E7" s="13"/>
      <c r="F7" s="13"/>
      <c r="G7" s="13"/>
      <c r="H7" s="13"/>
      <c r="I7" s="12" t="s">
        <v>64</v>
      </c>
      <c r="J7" s="14"/>
      <c r="K7" s="3" t="e">
        <f>VLOOKUP(M7,P3:Q41,2,FALSE)</f>
        <v>#N/A</v>
      </c>
      <c r="L7" s="15"/>
      <c r="M7" s="13" t="s">
        <v>149</v>
      </c>
      <c r="O7" s="4" t="s">
        <v>96</v>
      </c>
      <c r="P7" s="23" t="s">
        <v>179</v>
      </c>
      <c r="Q7" s="24" t="s">
        <v>159</v>
      </c>
    </row>
    <row r="8" spans="1:17" ht="30" customHeight="1" x14ac:dyDescent="0.25">
      <c r="A8" s="5">
        <v>5</v>
      </c>
      <c r="B8" s="11"/>
      <c r="C8" s="12"/>
      <c r="D8" s="12" t="s">
        <v>65</v>
      </c>
      <c r="E8" s="13"/>
      <c r="F8" s="13"/>
      <c r="G8" s="13"/>
      <c r="H8" s="13"/>
      <c r="I8" s="12" t="s">
        <v>64</v>
      </c>
      <c r="J8" s="14"/>
      <c r="K8" s="3" t="e">
        <f>VLOOKUP(M8,P3:Q41,2,FALSE)</f>
        <v>#N/A</v>
      </c>
      <c r="L8" s="15"/>
      <c r="M8" s="13" t="s">
        <v>149</v>
      </c>
      <c r="O8" s="4" t="s">
        <v>97</v>
      </c>
      <c r="P8" s="23" t="s">
        <v>180</v>
      </c>
      <c r="Q8" s="24" t="s">
        <v>161</v>
      </c>
    </row>
    <row r="9" spans="1:17" ht="30" customHeight="1" x14ac:dyDescent="0.25">
      <c r="A9" s="5">
        <v>6</v>
      </c>
      <c r="B9" s="11"/>
      <c r="C9" s="12"/>
      <c r="D9" s="12" t="s">
        <v>65</v>
      </c>
      <c r="E9" s="13"/>
      <c r="F9" s="13"/>
      <c r="G9" s="13"/>
      <c r="H9" s="13"/>
      <c r="I9" s="12" t="s">
        <v>64</v>
      </c>
      <c r="J9" s="14"/>
      <c r="K9" s="3" t="e">
        <f>VLOOKUP(M9,P3:Q41,2,FALSE)</f>
        <v>#N/A</v>
      </c>
      <c r="L9" s="15"/>
      <c r="M9" s="13" t="s">
        <v>149</v>
      </c>
      <c r="O9" s="4" t="s">
        <v>69</v>
      </c>
      <c r="P9" s="23" t="s">
        <v>181</v>
      </c>
      <c r="Q9" s="24" t="s">
        <v>163</v>
      </c>
    </row>
    <row r="10" spans="1:17" ht="30" customHeight="1" x14ac:dyDescent="0.25">
      <c r="A10" s="72" t="s">
        <v>81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4" t="s">
        <v>105</v>
      </c>
      <c r="P10" s="23" t="s">
        <v>182</v>
      </c>
      <c r="Q10" s="24" t="s">
        <v>165</v>
      </c>
    </row>
    <row r="11" spans="1:17" ht="30" customHeight="1" x14ac:dyDescent="0.25">
      <c r="A11" s="5">
        <v>1</v>
      </c>
      <c r="B11" s="11"/>
      <c r="C11" s="12"/>
      <c r="D11" s="12" t="s">
        <v>65</v>
      </c>
      <c r="E11" s="13"/>
      <c r="F11" s="13"/>
      <c r="G11" s="13"/>
      <c r="H11" s="13"/>
      <c r="I11" s="12" t="s">
        <v>64</v>
      </c>
      <c r="J11" s="14"/>
      <c r="K11" s="3" t="e">
        <f>VLOOKUP(M11,P3:Q41,2,FALSE)</f>
        <v>#N/A</v>
      </c>
      <c r="L11" s="15" t="s">
        <v>5</v>
      </c>
      <c r="M11" s="13" t="s">
        <v>149</v>
      </c>
      <c r="O11" s="4" t="s">
        <v>106</v>
      </c>
      <c r="P11" s="23" t="s">
        <v>154</v>
      </c>
      <c r="Q11" s="24" t="s">
        <v>167</v>
      </c>
    </row>
    <row r="12" spans="1:17" ht="30" customHeight="1" x14ac:dyDescent="0.25">
      <c r="A12" s="5">
        <v>2</v>
      </c>
      <c r="B12" s="11"/>
      <c r="C12" s="12"/>
      <c r="D12" s="12" t="s">
        <v>65</v>
      </c>
      <c r="E12" s="13"/>
      <c r="F12" s="13"/>
      <c r="G12" s="13"/>
      <c r="H12" s="13"/>
      <c r="I12" s="12" t="s">
        <v>64</v>
      </c>
      <c r="J12" s="14"/>
      <c r="K12" s="3" t="e">
        <f>VLOOKUP(M12,P3:Q41,2,FALSE)</f>
        <v>#N/A</v>
      </c>
      <c r="L12" s="15"/>
      <c r="M12" s="13" t="s">
        <v>149</v>
      </c>
      <c r="O12" s="4" t="s">
        <v>107</v>
      </c>
      <c r="P12" s="23" t="s">
        <v>162</v>
      </c>
      <c r="Q12" s="24" t="s">
        <v>169</v>
      </c>
    </row>
    <row r="13" spans="1:17" ht="30" customHeight="1" x14ac:dyDescent="0.25">
      <c r="A13" s="5">
        <v>3</v>
      </c>
      <c r="B13" s="11"/>
      <c r="C13" s="12"/>
      <c r="D13" s="12" t="s">
        <v>65</v>
      </c>
      <c r="E13" s="13"/>
      <c r="F13" s="13"/>
      <c r="G13" s="13"/>
      <c r="H13" s="13"/>
      <c r="I13" s="12" t="s">
        <v>64</v>
      </c>
      <c r="J13" s="14"/>
      <c r="K13" s="3" t="e">
        <f>VLOOKUP(M13,P3:Q41,2,FALSE)</f>
        <v>#N/A</v>
      </c>
      <c r="L13" s="15"/>
      <c r="M13" s="13" t="s">
        <v>149</v>
      </c>
      <c r="O13" s="4" t="s">
        <v>108</v>
      </c>
      <c r="P13" s="23" t="s">
        <v>166</v>
      </c>
      <c r="Q13" s="24" t="s">
        <v>171</v>
      </c>
    </row>
    <row r="14" spans="1:17" ht="30" customHeight="1" x14ac:dyDescent="0.25">
      <c r="A14" s="5">
        <v>4</v>
      </c>
      <c r="B14" s="11"/>
      <c r="C14" s="12"/>
      <c r="D14" s="12" t="s">
        <v>65</v>
      </c>
      <c r="E14" s="13"/>
      <c r="F14" s="13"/>
      <c r="G14" s="13"/>
      <c r="H14" s="13"/>
      <c r="I14" s="12" t="s">
        <v>64</v>
      </c>
      <c r="J14" s="14"/>
      <c r="K14" s="3" t="e">
        <f>VLOOKUP(M14,P3:Q41,2,FALSE)</f>
        <v>#N/A</v>
      </c>
      <c r="L14" s="15"/>
      <c r="M14" s="13" t="s">
        <v>149</v>
      </c>
      <c r="O14" s="4" t="s">
        <v>109</v>
      </c>
      <c r="P14" s="23" t="s">
        <v>168</v>
      </c>
      <c r="Q14" s="24" t="s">
        <v>173</v>
      </c>
    </row>
    <row r="15" spans="1:17" ht="30" customHeight="1" x14ac:dyDescent="0.25">
      <c r="A15" s="5">
        <v>5</v>
      </c>
      <c r="B15" s="11"/>
      <c r="C15" s="12"/>
      <c r="D15" s="12" t="s">
        <v>65</v>
      </c>
      <c r="E15" s="13"/>
      <c r="F15" s="13"/>
      <c r="G15" s="13"/>
      <c r="H15" s="13"/>
      <c r="I15" s="12" t="s">
        <v>64</v>
      </c>
      <c r="J15" s="14"/>
      <c r="K15" s="3" t="e">
        <f>VLOOKUP(M15,P3:Q41,2,FALSE)</f>
        <v>#N/A</v>
      </c>
      <c r="L15" s="15"/>
      <c r="M15" s="13" t="s">
        <v>149</v>
      </c>
      <c r="O15" s="4" t="s">
        <v>110</v>
      </c>
      <c r="P15" s="23" t="s">
        <v>183</v>
      </c>
      <c r="Q15" s="24" t="s">
        <v>175</v>
      </c>
    </row>
    <row r="16" spans="1:17" ht="30" customHeight="1" x14ac:dyDescent="0.25">
      <c r="A16" s="5">
        <v>6</v>
      </c>
      <c r="B16" s="11"/>
      <c r="C16" s="12"/>
      <c r="D16" s="12" t="s">
        <v>65</v>
      </c>
      <c r="E16" s="13"/>
      <c r="F16" s="13"/>
      <c r="G16" s="13"/>
      <c r="H16" s="13"/>
      <c r="I16" s="12" t="s">
        <v>64</v>
      </c>
      <c r="J16" s="14"/>
      <c r="K16" s="3" t="e">
        <f>VLOOKUP(M16,P3:Q41,2,FALSE)</f>
        <v>#N/A</v>
      </c>
      <c r="L16" s="15"/>
      <c r="M16" s="13" t="s">
        <v>149</v>
      </c>
      <c r="O16" s="4" t="s">
        <v>111</v>
      </c>
      <c r="P16" s="23" t="s">
        <v>184</v>
      </c>
      <c r="Q16" s="24" t="s">
        <v>185</v>
      </c>
    </row>
    <row r="17" spans="1:17" ht="60" x14ac:dyDescent="0.25">
      <c r="A17" s="5" t="s">
        <v>10</v>
      </c>
      <c r="B17" s="5" t="s">
        <v>11</v>
      </c>
      <c r="C17" s="5" t="s">
        <v>56</v>
      </c>
      <c r="D17" s="5" t="s">
        <v>57</v>
      </c>
      <c r="E17" s="5" t="s">
        <v>61</v>
      </c>
      <c r="F17" s="5" t="s">
        <v>67</v>
      </c>
      <c r="G17" s="5" t="s">
        <v>62</v>
      </c>
      <c r="H17" s="5" t="s">
        <v>63</v>
      </c>
      <c r="I17" s="5" t="s">
        <v>55</v>
      </c>
      <c r="J17" s="5" t="s">
        <v>13</v>
      </c>
      <c r="K17" s="5" t="s">
        <v>58</v>
      </c>
      <c r="L17" s="5" t="s">
        <v>12</v>
      </c>
      <c r="M17" s="5" t="s">
        <v>79</v>
      </c>
      <c r="O17" s="25" t="s">
        <v>112</v>
      </c>
      <c r="P17" s="7"/>
      <c r="Q17" s="6"/>
    </row>
    <row r="18" spans="1:17" ht="30" customHeight="1" x14ac:dyDescent="0.25">
      <c r="A18" s="72" t="s">
        <v>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O18" s="25" t="s">
        <v>113</v>
      </c>
      <c r="P18" s="7"/>
      <c r="Q18" s="6"/>
    </row>
    <row r="19" spans="1:17" ht="30" customHeight="1" x14ac:dyDescent="0.25">
      <c r="A19" s="5">
        <v>1</v>
      </c>
      <c r="B19" s="11"/>
      <c r="C19" s="12"/>
      <c r="D19" s="12" t="s">
        <v>65</v>
      </c>
      <c r="E19" s="13"/>
      <c r="F19" s="13"/>
      <c r="G19" s="13"/>
      <c r="H19" s="13"/>
      <c r="I19" s="12" t="s">
        <v>64</v>
      </c>
      <c r="J19" s="14"/>
      <c r="K19" s="3" t="e">
        <f>VLOOKUP(M19,P3:Q41,2,FALSE)</f>
        <v>#N/A</v>
      </c>
      <c r="L19" s="15" t="s">
        <v>14</v>
      </c>
      <c r="M19" s="13" t="s">
        <v>149</v>
      </c>
      <c r="O19" s="25" t="s">
        <v>114</v>
      </c>
      <c r="P19" s="7"/>
      <c r="Q19" s="6"/>
    </row>
    <row r="20" spans="1:17" ht="30" customHeight="1" x14ac:dyDescent="0.25">
      <c r="A20" s="5">
        <v>2</v>
      </c>
      <c r="B20" s="11"/>
      <c r="C20" s="12"/>
      <c r="D20" s="12" t="s">
        <v>65</v>
      </c>
      <c r="E20" s="13"/>
      <c r="F20" s="13"/>
      <c r="G20" s="13"/>
      <c r="H20" s="13"/>
      <c r="I20" s="12" t="s">
        <v>64</v>
      </c>
      <c r="J20" s="14"/>
      <c r="K20" s="3" t="e">
        <f>VLOOKUP(M20,P3:Q41,2,FALSE)</f>
        <v>#N/A</v>
      </c>
      <c r="L20" s="15"/>
      <c r="M20" s="13" t="s">
        <v>149</v>
      </c>
      <c r="O20" s="25" t="s">
        <v>115</v>
      </c>
      <c r="P20" s="7"/>
      <c r="Q20" s="6"/>
    </row>
    <row r="21" spans="1:17" ht="30" customHeight="1" x14ac:dyDescent="0.25">
      <c r="A21" s="5">
        <v>3</v>
      </c>
      <c r="B21" s="11"/>
      <c r="C21" s="12"/>
      <c r="D21" s="12" t="s">
        <v>65</v>
      </c>
      <c r="E21" s="13"/>
      <c r="F21" s="13"/>
      <c r="G21" s="13"/>
      <c r="H21" s="13"/>
      <c r="I21" s="12" t="s">
        <v>64</v>
      </c>
      <c r="J21" s="14"/>
      <c r="K21" s="3" t="e">
        <f>VLOOKUP(M21,P3:Q41,2,FALSE)</f>
        <v>#N/A</v>
      </c>
      <c r="L21" s="15"/>
      <c r="M21" s="13" t="s">
        <v>149</v>
      </c>
      <c r="O21" s="25" t="s">
        <v>116</v>
      </c>
      <c r="P21" s="7"/>
      <c r="Q21" s="6"/>
    </row>
    <row r="22" spans="1:17" ht="30" customHeight="1" x14ac:dyDescent="0.25">
      <c r="A22" s="5">
        <v>4</v>
      </c>
      <c r="B22" s="11"/>
      <c r="C22" s="12"/>
      <c r="D22" s="12" t="s">
        <v>65</v>
      </c>
      <c r="E22" s="13"/>
      <c r="F22" s="13"/>
      <c r="G22" s="13"/>
      <c r="H22" s="13"/>
      <c r="I22" s="12" t="s">
        <v>64</v>
      </c>
      <c r="J22" s="14"/>
      <c r="K22" s="3" t="e">
        <f>VLOOKUP(M22,P3:Q41,2,FALSE)</f>
        <v>#N/A</v>
      </c>
      <c r="L22" s="15"/>
      <c r="M22" s="13" t="s">
        <v>149</v>
      </c>
      <c r="O22" s="25" t="s">
        <v>117</v>
      </c>
      <c r="P22" s="7"/>
      <c r="Q22" s="6"/>
    </row>
    <row r="23" spans="1:17" ht="30" customHeight="1" x14ac:dyDescent="0.25">
      <c r="A23" s="5">
        <v>5</v>
      </c>
      <c r="B23" s="11"/>
      <c r="C23" s="12"/>
      <c r="D23" s="12" t="s">
        <v>65</v>
      </c>
      <c r="E23" s="13"/>
      <c r="F23" s="13"/>
      <c r="G23" s="13"/>
      <c r="H23" s="13"/>
      <c r="I23" s="12" t="s">
        <v>64</v>
      </c>
      <c r="J23" s="14"/>
      <c r="K23" s="3" t="e">
        <f>VLOOKUP(M23,P3:Q41,2,FALSE)</f>
        <v>#N/A</v>
      </c>
      <c r="L23" s="15"/>
      <c r="M23" s="13" t="s">
        <v>149</v>
      </c>
      <c r="O23" s="25" t="s">
        <v>118</v>
      </c>
      <c r="P23" s="7"/>
      <c r="Q23" s="6"/>
    </row>
    <row r="24" spans="1:17" ht="30" customHeight="1" x14ac:dyDescent="0.25">
      <c r="A24" s="5">
        <v>6</v>
      </c>
      <c r="B24" s="11"/>
      <c r="C24" s="12"/>
      <c r="D24" s="12" t="s">
        <v>65</v>
      </c>
      <c r="E24" s="13"/>
      <c r="F24" s="13"/>
      <c r="G24" s="13"/>
      <c r="H24" s="13"/>
      <c r="I24" s="12" t="s">
        <v>64</v>
      </c>
      <c r="J24" s="14"/>
      <c r="K24" s="3" t="e">
        <f>VLOOKUP(M24,P3:Q41,2,FALSE)</f>
        <v>#N/A</v>
      </c>
      <c r="L24" s="15"/>
      <c r="M24" s="13" t="s">
        <v>149</v>
      </c>
      <c r="O24" s="25" t="s">
        <v>119</v>
      </c>
      <c r="P24" s="7"/>
      <c r="Q24" s="6"/>
    </row>
    <row r="25" spans="1:17" ht="30" customHeight="1" x14ac:dyDescent="0.25">
      <c r="A25" s="72" t="s">
        <v>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O25" s="25" t="s">
        <v>120</v>
      </c>
      <c r="P25" s="7"/>
      <c r="Q25" s="6"/>
    </row>
    <row r="26" spans="1:17" ht="30" customHeight="1" x14ac:dyDescent="0.25">
      <c r="A26" s="5">
        <v>1</v>
      </c>
      <c r="B26" s="11"/>
      <c r="C26" s="12"/>
      <c r="D26" s="12" t="s">
        <v>65</v>
      </c>
      <c r="E26" s="13"/>
      <c r="F26" s="13"/>
      <c r="G26" s="13"/>
      <c r="H26" s="13"/>
      <c r="I26" s="12" t="s">
        <v>64</v>
      </c>
      <c r="J26" s="14"/>
      <c r="K26" s="3" t="e">
        <f>VLOOKUP(M26,P3:Q41,2,FALSE)</f>
        <v>#N/A</v>
      </c>
      <c r="L26" s="15" t="s">
        <v>15</v>
      </c>
      <c r="M26" s="13" t="s">
        <v>149</v>
      </c>
      <c r="O26" s="25" t="s">
        <v>121</v>
      </c>
      <c r="P26" s="7"/>
      <c r="Q26" s="6"/>
    </row>
    <row r="27" spans="1:17" ht="30" customHeight="1" x14ac:dyDescent="0.25">
      <c r="A27" s="5">
        <v>2</v>
      </c>
      <c r="B27" s="11"/>
      <c r="C27" s="12"/>
      <c r="D27" s="12" t="s">
        <v>65</v>
      </c>
      <c r="E27" s="13"/>
      <c r="F27" s="13"/>
      <c r="G27" s="13"/>
      <c r="H27" s="13"/>
      <c r="I27" s="12" t="s">
        <v>64</v>
      </c>
      <c r="J27" s="14"/>
      <c r="K27" s="3" t="e">
        <f>VLOOKUP(M27,P3:Q41,2,FALSE)</f>
        <v>#N/A</v>
      </c>
      <c r="L27" s="15"/>
      <c r="M27" s="13" t="s">
        <v>149</v>
      </c>
      <c r="O27" s="25" t="s">
        <v>122</v>
      </c>
      <c r="P27" s="7"/>
      <c r="Q27" s="6"/>
    </row>
    <row r="28" spans="1:17" ht="30" customHeight="1" x14ac:dyDescent="0.25">
      <c r="A28" s="5">
        <v>3</v>
      </c>
      <c r="B28" s="11"/>
      <c r="C28" s="12"/>
      <c r="D28" s="12" t="s">
        <v>65</v>
      </c>
      <c r="E28" s="13"/>
      <c r="F28" s="13"/>
      <c r="G28" s="13"/>
      <c r="H28" s="13"/>
      <c r="I28" s="12" t="s">
        <v>64</v>
      </c>
      <c r="J28" s="14"/>
      <c r="K28" s="3" t="e">
        <f>VLOOKUP(M28,P3:Q41,2,FALSE)</f>
        <v>#N/A</v>
      </c>
      <c r="L28" s="15"/>
      <c r="M28" s="13" t="s">
        <v>149</v>
      </c>
      <c r="O28" s="25" t="s">
        <v>123</v>
      </c>
      <c r="P28" s="7"/>
      <c r="Q28" s="6"/>
    </row>
    <row r="29" spans="1:17" ht="30" customHeight="1" x14ac:dyDescent="0.25">
      <c r="A29" s="5">
        <v>4</v>
      </c>
      <c r="B29" s="11"/>
      <c r="C29" s="12"/>
      <c r="D29" s="12" t="s">
        <v>65</v>
      </c>
      <c r="E29" s="13"/>
      <c r="F29" s="13"/>
      <c r="G29" s="13"/>
      <c r="H29" s="13"/>
      <c r="I29" s="12" t="s">
        <v>64</v>
      </c>
      <c r="J29" s="14"/>
      <c r="K29" s="3" t="e">
        <f>VLOOKUP(M29,P3:Q41,2,FALSE)</f>
        <v>#N/A</v>
      </c>
      <c r="L29" s="15"/>
      <c r="M29" s="13" t="s">
        <v>149</v>
      </c>
      <c r="O29" s="25" t="s">
        <v>98</v>
      </c>
      <c r="P29" s="7"/>
      <c r="Q29" s="6"/>
    </row>
    <row r="30" spans="1:17" ht="30" customHeight="1" x14ac:dyDescent="0.25">
      <c r="A30" s="5">
        <v>5</v>
      </c>
      <c r="B30" s="11"/>
      <c r="C30" s="12"/>
      <c r="D30" s="12" t="s">
        <v>65</v>
      </c>
      <c r="E30" s="13"/>
      <c r="F30" s="13"/>
      <c r="G30" s="13"/>
      <c r="H30" s="13"/>
      <c r="I30" s="12" t="s">
        <v>64</v>
      </c>
      <c r="J30" s="14"/>
      <c r="K30" s="3" t="e">
        <f>VLOOKUP(M30,P3:Q41,2,FALSE)</f>
        <v>#N/A</v>
      </c>
      <c r="L30" s="15"/>
      <c r="M30" s="13" t="s">
        <v>149</v>
      </c>
      <c r="O30" s="25" t="s">
        <v>99</v>
      </c>
      <c r="P30" s="7"/>
      <c r="Q30" s="6"/>
    </row>
    <row r="31" spans="1:17" ht="30" customHeight="1" x14ac:dyDescent="0.25">
      <c r="A31" s="5">
        <v>6</v>
      </c>
      <c r="B31" s="11"/>
      <c r="C31" s="12"/>
      <c r="D31" s="12" t="s">
        <v>65</v>
      </c>
      <c r="E31" s="13"/>
      <c r="F31" s="13"/>
      <c r="G31" s="13"/>
      <c r="H31" s="13"/>
      <c r="I31" s="12" t="s">
        <v>64</v>
      </c>
      <c r="J31" s="14"/>
      <c r="K31" s="3" t="e">
        <f>VLOOKUP(M31,P3:Q41,2,FALSE)</f>
        <v>#N/A</v>
      </c>
      <c r="L31" s="15"/>
      <c r="M31" s="13" t="s">
        <v>149</v>
      </c>
      <c r="O31" s="25" t="s">
        <v>70</v>
      </c>
      <c r="P31" s="7"/>
      <c r="Q31" s="6"/>
    </row>
    <row r="32" spans="1:17" ht="60" x14ac:dyDescent="0.25">
      <c r="A32" s="5" t="s">
        <v>10</v>
      </c>
      <c r="B32" s="5" t="s">
        <v>11</v>
      </c>
      <c r="C32" s="5" t="s">
        <v>56</v>
      </c>
      <c r="D32" s="5" t="s">
        <v>57</v>
      </c>
      <c r="E32" s="5" t="s">
        <v>61</v>
      </c>
      <c r="F32" s="5" t="s">
        <v>67</v>
      </c>
      <c r="G32" s="5" t="s">
        <v>62</v>
      </c>
      <c r="H32" s="5" t="s">
        <v>63</v>
      </c>
      <c r="I32" s="5" t="s">
        <v>55</v>
      </c>
      <c r="J32" s="5" t="s">
        <v>13</v>
      </c>
      <c r="K32" s="5" t="s">
        <v>58</v>
      </c>
      <c r="L32" s="5" t="s">
        <v>12</v>
      </c>
      <c r="M32" s="5" t="s">
        <v>79</v>
      </c>
      <c r="O32" s="25" t="s">
        <v>100</v>
      </c>
      <c r="P32" s="7"/>
      <c r="Q32" s="6"/>
    </row>
    <row r="33" spans="1:17" ht="30" customHeight="1" x14ac:dyDescent="0.25">
      <c r="A33" s="72" t="s">
        <v>84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O33" s="25" t="s">
        <v>124</v>
      </c>
      <c r="P33" s="7"/>
      <c r="Q33" s="6"/>
    </row>
    <row r="34" spans="1:17" ht="30" customHeight="1" x14ac:dyDescent="0.25">
      <c r="A34" s="5">
        <v>1</v>
      </c>
      <c r="B34" s="11"/>
      <c r="C34" s="12"/>
      <c r="D34" s="12" t="s">
        <v>65</v>
      </c>
      <c r="E34" s="13"/>
      <c r="F34" s="13"/>
      <c r="G34" s="13"/>
      <c r="H34" s="13"/>
      <c r="I34" s="12" t="s">
        <v>64</v>
      </c>
      <c r="J34" s="14"/>
      <c r="K34" s="3" t="e">
        <f>VLOOKUP(M34,P3:Q41,2,FALSE)</f>
        <v>#N/A</v>
      </c>
      <c r="L34" s="15" t="s">
        <v>16</v>
      </c>
      <c r="M34" s="13" t="s">
        <v>149</v>
      </c>
      <c r="O34" s="25" t="s">
        <v>125</v>
      </c>
      <c r="P34" s="7"/>
      <c r="Q34" s="6"/>
    </row>
    <row r="35" spans="1:17" ht="30" customHeight="1" x14ac:dyDescent="0.25">
      <c r="A35" s="5">
        <v>2</v>
      </c>
      <c r="B35" s="11"/>
      <c r="C35" s="12"/>
      <c r="D35" s="12" t="s">
        <v>65</v>
      </c>
      <c r="E35" s="11"/>
      <c r="F35" s="13"/>
      <c r="G35" s="13"/>
      <c r="H35" s="13"/>
      <c r="I35" s="12" t="s">
        <v>64</v>
      </c>
      <c r="J35" s="14"/>
      <c r="K35" s="3" t="e">
        <f>VLOOKUP(M35,P3:Q41,2,FALSE)</f>
        <v>#N/A</v>
      </c>
      <c r="L35" s="15"/>
      <c r="M35" s="13" t="s">
        <v>149</v>
      </c>
      <c r="O35" s="25" t="s">
        <v>126</v>
      </c>
      <c r="P35" s="7"/>
      <c r="Q35" s="6"/>
    </row>
    <row r="36" spans="1:17" ht="30" customHeight="1" x14ac:dyDescent="0.25">
      <c r="A36" s="5">
        <v>3</v>
      </c>
      <c r="B36" s="11"/>
      <c r="C36" s="12"/>
      <c r="D36" s="12" t="s">
        <v>65</v>
      </c>
      <c r="E36" s="13"/>
      <c r="F36" s="13"/>
      <c r="G36" s="13"/>
      <c r="H36" s="13"/>
      <c r="I36" s="12" t="s">
        <v>64</v>
      </c>
      <c r="J36" s="14"/>
      <c r="K36" s="3" t="e">
        <f>VLOOKUP(M36,P3:Q41,2,FALSE)</f>
        <v>#N/A</v>
      </c>
      <c r="L36" s="15"/>
      <c r="M36" s="13" t="s">
        <v>149</v>
      </c>
      <c r="O36" s="25" t="s">
        <v>127</v>
      </c>
      <c r="P36" s="7"/>
      <c r="Q36" s="6"/>
    </row>
    <row r="37" spans="1:17" ht="30" customHeight="1" x14ac:dyDescent="0.25">
      <c r="A37" s="5">
        <v>4</v>
      </c>
      <c r="B37" s="11"/>
      <c r="C37" s="12"/>
      <c r="D37" s="12" t="s">
        <v>65</v>
      </c>
      <c r="E37" s="13"/>
      <c r="F37" s="13"/>
      <c r="G37" s="13"/>
      <c r="H37" s="13"/>
      <c r="I37" s="12" t="s">
        <v>64</v>
      </c>
      <c r="J37" s="14"/>
      <c r="K37" s="3" t="e">
        <f>VLOOKUP(M37,P3:Q41,2,FALSE)</f>
        <v>#N/A</v>
      </c>
      <c r="L37" s="15"/>
      <c r="M37" s="13" t="s">
        <v>149</v>
      </c>
      <c r="O37" s="25" t="s">
        <v>71</v>
      </c>
      <c r="P37" s="7"/>
      <c r="Q37" s="6"/>
    </row>
    <row r="38" spans="1:17" ht="30" customHeight="1" x14ac:dyDescent="0.25">
      <c r="A38" s="5">
        <v>5</v>
      </c>
      <c r="B38" s="11"/>
      <c r="C38" s="12"/>
      <c r="D38" s="12" t="s">
        <v>65</v>
      </c>
      <c r="E38" s="13"/>
      <c r="F38" s="13"/>
      <c r="G38" s="13"/>
      <c r="H38" s="13"/>
      <c r="I38" s="12" t="s">
        <v>64</v>
      </c>
      <c r="J38" s="14"/>
      <c r="K38" s="3" t="e">
        <f>VLOOKUP(M38,P3:Q41,2,FALSE)</f>
        <v>#N/A</v>
      </c>
      <c r="L38" s="15"/>
      <c r="M38" s="13" t="s">
        <v>149</v>
      </c>
      <c r="O38" s="25" t="s">
        <v>101</v>
      </c>
      <c r="P38" s="7"/>
      <c r="Q38" s="6"/>
    </row>
    <row r="39" spans="1:17" ht="30" customHeight="1" x14ac:dyDescent="0.25">
      <c r="A39" s="5">
        <v>6</v>
      </c>
      <c r="B39" s="11"/>
      <c r="C39" s="12"/>
      <c r="D39" s="12" t="s">
        <v>65</v>
      </c>
      <c r="E39" s="13"/>
      <c r="F39" s="13"/>
      <c r="G39" s="13"/>
      <c r="H39" s="13"/>
      <c r="I39" s="12" t="s">
        <v>64</v>
      </c>
      <c r="J39" s="14"/>
      <c r="K39" s="3" t="e">
        <f>VLOOKUP(M39,P3:Q41,2,FALSE)</f>
        <v>#N/A</v>
      </c>
      <c r="L39" s="15"/>
      <c r="M39" s="13" t="s">
        <v>149</v>
      </c>
      <c r="O39" s="25" t="s">
        <v>72</v>
      </c>
      <c r="P39" s="7"/>
      <c r="Q39" s="6"/>
    </row>
    <row r="40" spans="1:17" ht="30" customHeight="1" x14ac:dyDescent="0.25">
      <c r="A40" s="72" t="s">
        <v>85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O40" s="25" t="s">
        <v>73</v>
      </c>
      <c r="P40" s="7"/>
      <c r="Q40" s="6"/>
    </row>
    <row r="41" spans="1:17" ht="30" customHeight="1" x14ac:dyDescent="0.25">
      <c r="A41" s="5">
        <v>1</v>
      </c>
      <c r="B41" s="11"/>
      <c r="C41" s="12"/>
      <c r="D41" s="12" t="s">
        <v>65</v>
      </c>
      <c r="E41" s="13"/>
      <c r="F41" s="13"/>
      <c r="G41" s="13"/>
      <c r="H41" s="13"/>
      <c r="I41" s="12" t="s">
        <v>64</v>
      </c>
      <c r="J41" s="14"/>
      <c r="K41" s="3" t="e">
        <f>VLOOKUP(M41,P3:Q41,2,FALSE)</f>
        <v>#N/A</v>
      </c>
      <c r="L41" s="15" t="s">
        <v>14</v>
      </c>
      <c r="M41" s="13" t="s">
        <v>149</v>
      </c>
      <c r="O41" s="25" t="s">
        <v>74</v>
      </c>
      <c r="P41" s="7"/>
      <c r="Q41" s="6"/>
    </row>
    <row r="42" spans="1:17" ht="30" customHeight="1" x14ac:dyDescent="0.25">
      <c r="A42" s="5">
        <v>2</v>
      </c>
      <c r="B42" s="11"/>
      <c r="C42" s="12"/>
      <c r="D42" s="12" t="s">
        <v>65</v>
      </c>
      <c r="E42" s="13"/>
      <c r="F42" s="13"/>
      <c r="G42" s="13"/>
      <c r="H42" s="13"/>
      <c r="I42" s="12" t="s">
        <v>64</v>
      </c>
      <c r="J42" s="14"/>
      <c r="K42" s="3" t="e">
        <f>VLOOKUP(M42,P3:Q41,2,FALSE)</f>
        <v>#N/A</v>
      </c>
      <c r="L42" s="15"/>
      <c r="M42" s="13" t="s">
        <v>149</v>
      </c>
      <c r="O42" s="4" t="s">
        <v>75</v>
      </c>
    </row>
    <row r="43" spans="1:17" ht="30" customHeight="1" x14ac:dyDescent="0.25">
      <c r="A43" s="5">
        <v>3</v>
      </c>
      <c r="B43" s="11"/>
      <c r="C43" s="12"/>
      <c r="D43" s="12" t="s">
        <v>65</v>
      </c>
      <c r="E43" s="13"/>
      <c r="F43" s="13"/>
      <c r="G43" s="13"/>
      <c r="H43" s="13"/>
      <c r="I43" s="12" t="s">
        <v>64</v>
      </c>
      <c r="J43" s="14"/>
      <c r="K43" s="3" t="e">
        <f>VLOOKUP(M43,P3:Q41,2,FALSE)</f>
        <v>#N/A</v>
      </c>
      <c r="L43" s="15"/>
      <c r="M43" s="13" t="s">
        <v>149</v>
      </c>
    </row>
    <row r="44" spans="1:17" ht="30" customHeight="1" x14ac:dyDescent="0.25">
      <c r="A44" s="5">
        <v>4</v>
      </c>
      <c r="B44" s="11"/>
      <c r="C44" s="12"/>
      <c r="D44" s="12" t="s">
        <v>65</v>
      </c>
      <c r="E44" s="13"/>
      <c r="F44" s="13"/>
      <c r="G44" s="13"/>
      <c r="H44" s="13"/>
      <c r="I44" s="12" t="s">
        <v>64</v>
      </c>
      <c r="J44" s="14"/>
      <c r="K44" s="3" t="e">
        <f>VLOOKUP(M44,P3:Q41,2,FALSE)</f>
        <v>#N/A</v>
      </c>
      <c r="L44" s="15"/>
      <c r="M44" s="13" t="s">
        <v>149</v>
      </c>
    </row>
    <row r="45" spans="1:17" ht="30" customHeight="1" x14ac:dyDescent="0.25">
      <c r="A45" s="5">
        <v>5</v>
      </c>
      <c r="B45" s="11"/>
      <c r="C45" s="12"/>
      <c r="D45" s="12" t="s">
        <v>65</v>
      </c>
      <c r="E45" s="13"/>
      <c r="F45" s="13"/>
      <c r="G45" s="13"/>
      <c r="H45" s="13"/>
      <c r="I45" s="12" t="s">
        <v>64</v>
      </c>
      <c r="J45" s="14"/>
      <c r="K45" s="3" t="e">
        <f>VLOOKUP(M45,P3:Q41,2,FALSE)</f>
        <v>#N/A</v>
      </c>
      <c r="L45" s="15"/>
      <c r="M45" s="13" t="s">
        <v>149</v>
      </c>
    </row>
    <row r="46" spans="1:17" ht="30" customHeight="1" x14ac:dyDescent="0.25">
      <c r="A46" s="5">
        <v>6</v>
      </c>
      <c r="B46" s="11"/>
      <c r="C46" s="12"/>
      <c r="D46" s="12" t="s">
        <v>65</v>
      </c>
      <c r="E46" s="13"/>
      <c r="F46" s="13"/>
      <c r="G46" s="13"/>
      <c r="H46" s="13"/>
      <c r="I46" s="12" t="s">
        <v>64</v>
      </c>
      <c r="J46" s="14"/>
      <c r="K46" s="3" t="e">
        <f>VLOOKUP(M46,P3:Q41,2,FALSE)</f>
        <v>#N/A</v>
      </c>
      <c r="L46" s="15"/>
      <c r="M46" s="13" t="s">
        <v>149</v>
      </c>
      <c r="P46" s="7"/>
    </row>
    <row r="47" spans="1:17" ht="60" x14ac:dyDescent="0.25">
      <c r="A47" s="5" t="s">
        <v>10</v>
      </c>
      <c r="B47" s="5" t="s">
        <v>11</v>
      </c>
      <c r="C47" s="5" t="s">
        <v>56</v>
      </c>
      <c r="D47" s="5" t="s">
        <v>57</v>
      </c>
      <c r="E47" s="5" t="s">
        <v>61</v>
      </c>
      <c r="F47" s="5" t="s">
        <v>67</v>
      </c>
      <c r="G47" s="5" t="s">
        <v>62</v>
      </c>
      <c r="H47" s="5" t="s">
        <v>63</v>
      </c>
      <c r="I47" s="5" t="s">
        <v>55</v>
      </c>
      <c r="J47" s="5" t="s">
        <v>13</v>
      </c>
      <c r="K47" s="5" t="s">
        <v>58</v>
      </c>
      <c r="L47" s="5" t="s">
        <v>12</v>
      </c>
      <c r="M47" s="5" t="s">
        <v>79</v>
      </c>
    </row>
    <row r="48" spans="1:17" ht="30" customHeight="1" x14ac:dyDescent="0.25">
      <c r="A48" s="72" t="s">
        <v>86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30" customHeight="1" x14ac:dyDescent="0.25">
      <c r="A49" s="5">
        <v>1</v>
      </c>
      <c r="B49" s="11"/>
      <c r="C49" s="12"/>
      <c r="D49" s="12" t="s">
        <v>65</v>
      </c>
      <c r="E49" s="13"/>
      <c r="F49" s="13"/>
      <c r="G49" s="13"/>
      <c r="H49" s="13"/>
      <c r="I49" s="12" t="s">
        <v>64</v>
      </c>
      <c r="J49" s="14"/>
      <c r="K49" s="3" t="e">
        <f>VLOOKUP(M49,P3:Q41,2,FALSE)</f>
        <v>#N/A</v>
      </c>
      <c r="L49" s="15" t="s">
        <v>87</v>
      </c>
      <c r="M49" s="13" t="s">
        <v>149</v>
      </c>
    </row>
    <row r="50" spans="1:13" ht="30" customHeight="1" x14ac:dyDescent="0.25">
      <c r="A50" s="5">
        <v>2</v>
      </c>
      <c r="B50" s="11"/>
      <c r="C50" s="12"/>
      <c r="D50" s="12" t="s">
        <v>65</v>
      </c>
      <c r="E50" s="13"/>
      <c r="F50" s="13"/>
      <c r="G50" s="13"/>
      <c r="H50" s="13"/>
      <c r="I50" s="12" t="s">
        <v>64</v>
      </c>
      <c r="J50" s="14"/>
      <c r="K50" s="3" t="e">
        <f>VLOOKUP(M50,P3:Q41,2,FALSE)</f>
        <v>#N/A</v>
      </c>
      <c r="L50" s="15"/>
      <c r="M50" s="13" t="s">
        <v>149</v>
      </c>
    </row>
    <row r="51" spans="1:13" ht="30" customHeight="1" x14ac:dyDescent="0.25">
      <c r="A51" s="5">
        <v>3</v>
      </c>
      <c r="B51" s="11"/>
      <c r="C51" s="12"/>
      <c r="D51" s="12" t="s">
        <v>65</v>
      </c>
      <c r="E51" s="13"/>
      <c r="F51" s="13"/>
      <c r="G51" s="13"/>
      <c r="H51" s="13"/>
      <c r="I51" s="12" t="s">
        <v>64</v>
      </c>
      <c r="J51" s="14"/>
      <c r="K51" s="3" t="e">
        <f>VLOOKUP(M51,P3:Q41,2,FALSE)</f>
        <v>#N/A</v>
      </c>
      <c r="L51" s="15"/>
      <c r="M51" s="13" t="s">
        <v>149</v>
      </c>
    </row>
    <row r="52" spans="1:13" ht="30" customHeight="1" x14ac:dyDescent="0.25">
      <c r="A52" s="5">
        <v>4</v>
      </c>
      <c r="B52" s="11"/>
      <c r="C52" s="12"/>
      <c r="D52" s="12" t="s">
        <v>65</v>
      </c>
      <c r="E52" s="13"/>
      <c r="F52" s="13"/>
      <c r="G52" s="13"/>
      <c r="H52" s="13"/>
      <c r="I52" s="12" t="s">
        <v>64</v>
      </c>
      <c r="J52" s="14"/>
      <c r="K52" s="3" t="e">
        <f>VLOOKUP(M52,P3:Q41,2,FALSE)</f>
        <v>#N/A</v>
      </c>
      <c r="L52" s="15"/>
      <c r="M52" s="13" t="s">
        <v>149</v>
      </c>
    </row>
    <row r="53" spans="1:13" ht="30" customHeight="1" x14ac:dyDescent="0.25">
      <c r="A53" s="5">
        <v>5</v>
      </c>
      <c r="B53" s="11"/>
      <c r="C53" s="12"/>
      <c r="D53" s="12" t="s">
        <v>65</v>
      </c>
      <c r="E53" s="13"/>
      <c r="F53" s="13"/>
      <c r="G53" s="13"/>
      <c r="H53" s="13"/>
      <c r="I53" s="12" t="s">
        <v>64</v>
      </c>
      <c r="J53" s="14"/>
      <c r="K53" s="3" t="e">
        <f>VLOOKUP(M53,P3:Q41,2,FALSE)</f>
        <v>#N/A</v>
      </c>
      <c r="L53" s="15"/>
      <c r="M53" s="13" t="s">
        <v>149</v>
      </c>
    </row>
    <row r="54" spans="1:13" ht="30" customHeight="1" x14ac:dyDescent="0.25">
      <c r="A54" s="5">
        <v>6</v>
      </c>
      <c r="B54" s="11"/>
      <c r="C54" s="12"/>
      <c r="D54" s="12" t="s">
        <v>65</v>
      </c>
      <c r="E54" s="13"/>
      <c r="F54" s="13"/>
      <c r="G54" s="13"/>
      <c r="H54" s="13"/>
      <c r="I54" s="12" t="s">
        <v>64</v>
      </c>
      <c r="J54" s="14"/>
      <c r="K54" s="3" t="e">
        <f>VLOOKUP(M54,P3:Q41,2,FALSE)</f>
        <v>#N/A</v>
      </c>
      <c r="L54" s="15"/>
      <c r="M54" s="13" t="s">
        <v>149</v>
      </c>
    </row>
    <row r="55" spans="1:13" ht="30" customHeight="1" x14ac:dyDescent="0.25">
      <c r="A55" s="72" t="s">
        <v>88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30" customHeight="1" x14ac:dyDescent="0.25">
      <c r="A56" s="5">
        <v>1</v>
      </c>
      <c r="B56" s="11"/>
      <c r="C56" s="12"/>
      <c r="D56" s="12" t="s">
        <v>65</v>
      </c>
      <c r="E56" s="13"/>
      <c r="F56" s="13"/>
      <c r="G56" s="13"/>
      <c r="H56" s="13"/>
      <c r="I56" s="12" t="s">
        <v>64</v>
      </c>
      <c r="J56" s="14"/>
      <c r="K56" s="3" t="e">
        <f>VLOOKUP(M56,P3:Q41,2,FALSE)</f>
        <v>#N/A</v>
      </c>
      <c r="L56" s="15" t="s">
        <v>89</v>
      </c>
      <c r="M56" s="13" t="s">
        <v>149</v>
      </c>
    </row>
    <row r="57" spans="1:13" ht="30" customHeight="1" x14ac:dyDescent="0.25">
      <c r="A57" s="5">
        <v>2</v>
      </c>
      <c r="B57" s="11"/>
      <c r="C57" s="12"/>
      <c r="D57" s="12" t="s">
        <v>65</v>
      </c>
      <c r="E57" s="13"/>
      <c r="F57" s="13"/>
      <c r="G57" s="13"/>
      <c r="H57" s="13"/>
      <c r="I57" s="12" t="s">
        <v>64</v>
      </c>
      <c r="J57" s="14"/>
      <c r="K57" s="3" t="e">
        <f>VLOOKUP(M57,P3:Q41,2,FALSE)</f>
        <v>#N/A</v>
      </c>
      <c r="L57" s="15"/>
      <c r="M57" s="13" t="s">
        <v>149</v>
      </c>
    </row>
    <row r="58" spans="1:13" ht="30" customHeight="1" x14ac:dyDescent="0.25">
      <c r="A58" s="5">
        <v>3</v>
      </c>
      <c r="B58" s="11"/>
      <c r="C58" s="12"/>
      <c r="D58" s="12" t="s">
        <v>65</v>
      </c>
      <c r="E58" s="13"/>
      <c r="F58" s="13"/>
      <c r="G58" s="13"/>
      <c r="H58" s="13"/>
      <c r="I58" s="12" t="s">
        <v>64</v>
      </c>
      <c r="J58" s="14"/>
      <c r="K58" s="3" t="e">
        <f>VLOOKUP(M58,P3:Q41,2,FALSE)</f>
        <v>#N/A</v>
      </c>
      <c r="L58" s="15"/>
      <c r="M58" s="13" t="s">
        <v>149</v>
      </c>
    </row>
    <row r="59" spans="1:13" ht="30" customHeight="1" x14ac:dyDescent="0.25">
      <c r="A59" s="5">
        <v>4</v>
      </c>
      <c r="B59" s="11"/>
      <c r="C59" s="12"/>
      <c r="D59" s="12" t="s">
        <v>65</v>
      </c>
      <c r="E59" s="13"/>
      <c r="F59" s="13"/>
      <c r="G59" s="13"/>
      <c r="H59" s="13"/>
      <c r="I59" s="12" t="s">
        <v>64</v>
      </c>
      <c r="J59" s="14"/>
      <c r="K59" s="3" t="e">
        <f>VLOOKUP(M59,P3:Q41,2,FALSE)</f>
        <v>#N/A</v>
      </c>
      <c r="L59" s="15"/>
      <c r="M59" s="13" t="s">
        <v>149</v>
      </c>
    </row>
    <row r="60" spans="1:13" ht="30" customHeight="1" x14ac:dyDescent="0.25">
      <c r="A60" s="5">
        <v>5</v>
      </c>
      <c r="B60" s="11"/>
      <c r="C60" s="12"/>
      <c r="D60" s="12" t="s">
        <v>65</v>
      </c>
      <c r="E60" s="13"/>
      <c r="F60" s="13"/>
      <c r="G60" s="13"/>
      <c r="H60" s="13"/>
      <c r="I60" s="12" t="s">
        <v>64</v>
      </c>
      <c r="J60" s="14"/>
      <c r="K60" s="3" t="e">
        <f>VLOOKUP(M60,P3:Q41,2,FALSE)</f>
        <v>#N/A</v>
      </c>
      <c r="L60" s="15"/>
      <c r="M60" s="13" t="s">
        <v>149</v>
      </c>
    </row>
    <row r="61" spans="1:13" ht="30" customHeight="1" x14ac:dyDescent="0.25">
      <c r="A61" s="5">
        <v>6</v>
      </c>
      <c r="B61" s="11"/>
      <c r="C61" s="12"/>
      <c r="D61" s="12" t="s">
        <v>65</v>
      </c>
      <c r="E61" s="13"/>
      <c r="F61" s="13"/>
      <c r="G61" s="13"/>
      <c r="H61" s="13"/>
      <c r="I61" s="12" t="s">
        <v>64</v>
      </c>
      <c r="J61" s="14"/>
      <c r="K61" s="3" t="e">
        <f>VLOOKUP(M61,P3:Q41,2,FALSE)</f>
        <v>#N/A</v>
      </c>
      <c r="L61" s="15"/>
      <c r="M61" s="13" t="s">
        <v>149</v>
      </c>
    </row>
    <row r="62" spans="1:13" ht="60" x14ac:dyDescent="0.25">
      <c r="A62" s="5" t="s">
        <v>10</v>
      </c>
      <c r="B62" s="5" t="s">
        <v>11</v>
      </c>
      <c r="C62" s="5" t="s">
        <v>56</v>
      </c>
      <c r="D62" s="5" t="s">
        <v>57</v>
      </c>
      <c r="E62" s="5" t="s">
        <v>61</v>
      </c>
      <c r="F62" s="5" t="s">
        <v>67</v>
      </c>
      <c r="G62" s="5" t="s">
        <v>62</v>
      </c>
      <c r="H62" s="5" t="s">
        <v>63</v>
      </c>
      <c r="I62" s="5" t="s">
        <v>55</v>
      </c>
      <c r="J62" s="5" t="s">
        <v>13</v>
      </c>
      <c r="K62" s="5" t="s">
        <v>58</v>
      </c>
      <c r="L62" s="5" t="s">
        <v>12</v>
      </c>
      <c r="M62" s="5" t="s">
        <v>79</v>
      </c>
    </row>
    <row r="63" spans="1:13" ht="30" customHeight="1" x14ac:dyDescent="0.25">
      <c r="A63" s="72" t="s">
        <v>91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30" customHeight="1" x14ac:dyDescent="0.25">
      <c r="A64" s="5">
        <v>1</v>
      </c>
      <c r="B64" s="11"/>
      <c r="C64" s="12"/>
      <c r="D64" s="12" t="s">
        <v>65</v>
      </c>
      <c r="E64" s="13"/>
      <c r="F64" s="13"/>
      <c r="G64" s="13"/>
      <c r="H64" s="13"/>
      <c r="I64" s="12" t="s">
        <v>64</v>
      </c>
      <c r="J64" s="14"/>
      <c r="K64" s="3" t="e">
        <f>VLOOKUP(M64,P3:Q41,2,FALSE)</f>
        <v>#N/A</v>
      </c>
      <c r="L64" s="15" t="s">
        <v>90</v>
      </c>
      <c r="M64" s="13" t="s">
        <v>149</v>
      </c>
    </row>
    <row r="65" spans="1:13" ht="30" customHeight="1" x14ac:dyDescent="0.25">
      <c r="A65" s="5">
        <v>2</v>
      </c>
      <c r="B65" s="11"/>
      <c r="C65" s="12"/>
      <c r="D65" s="12" t="s">
        <v>65</v>
      </c>
      <c r="E65" s="11"/>
      <c r="F65" s="13"/>
      <c r="G65" s="13"/>
      <c r="H65" s="13"/>
      <c r="I65" s="12" t="s">
        <v>64</v>
      </c>
      <c r="J65" s="14"/>
      <c r="K65" s="3" t="e">
        <f>VLOOKUP(M65,P3:Q41,2,FALSE)</f>
        <v>#N/A</v>
      </c>
      <c r="L65" s="15"/>
      <c r="M65" s="13" t="s">
        <v>149</v>
      </c>
    </row>
    <row r="66" spans="1:13" ht="30" customHeight="1" x14ac:dyDescent="0.25">
      <c r="A66" s="5">
        <v>3</v>
      </c>
      <c r="B66" s="11"/>
      <c r="C66" s="12"/>
      <c r="D66" s="12" t="s">
        <v>65</v>
      </c>
      <c r="E66" s="13"/>
      <c r="F66" s="13"/>
      <c r="G66" s="13"/>
      <c r="H66" s="13"/>
      <c r="I66" s="12" t="s">
        <v>64</v>
      </c>
      <c r="J66" s="14"/>
      <c r="K66" s="3" t="e">
        <f>VLOOKUP(M66,P3:Q41,2,FALSE)</f>
        <v>#N/A</v>
      </c>
      <c r="L66" s="15"/>
      <c r="M66" s="13" t="s">
        <v>149</v>
      </c>
    </row>
    <row r="67" spans="1:13" ht="30" customHeight="1" x14ac:dyDescent="0.25">
      <c r="A67" s="5">
        <v>4</v>
      </c>
      <c r="B67" s="11"/>
      <c r="C67" s="12"/>
      <c r="D67" s="12" t="s">
        <v>65</v>
      </c>
      <c r="E67" s="13"/>
      <c r="F67" s="13"/>
      <c r="G67" s="13"/>
      <c r="H67" s="13"/>
      <c r="I67" s="12" t="s">
        <v>64</v>
      </c>
      <c r="J67" s="14"/>
      <c r="K67" s="3" t="e">
        <f>VLOOKUP(M67,P3:Q41,2,FALSE)</f>
        <v>#N/A</v>
      </c>
      <c r="L67" s="15"/>
      <c r="M67" s="13" t="s">
        <v>149</v>
      </c>
    </row>
    <row r="68" spans="1:13" ht="30" customHeight="1" x14ac:dyDescent="0.25">
      <c r="A68" s="5">
        <v>5</v>
      </c>
      <c r="B68" s="11"/>
      <c r="C68" s="12"/>
      <c r="D68" s="12" t="s">
        <v>65</v>
      </c>
      <c r="E68" s="13"/>
      <c r="F68" s="13"/>
      <c r="G68" s="13"/>
      <c r="H68" s="13"/>
      <c r="I68" s="12" t="s">
        <v>64</v>
      </c>
      <c r="J68" s="14"/>
      <c r="K68" s="3" t="e">
        <f>VLOOKUP(M68,P3:Q41,2,FALSE)</f>
        <v>#N/A</v>
      </c>
      <c r="L68" s="15"/>
      <c r="M68" s="13" t="s">
        <v>149</v>
      </c>
    </row>
    <row r="69" spans="1:13" ht="30" customHeight="1" x14ac:dyDescent="0.25">
      <c r="A69" s="5">
        <v>6</v>
      </c>
      <c r="B69" s="11"/>
      <c r="C69" s="12"/>
      <c r="D69" s="12" t="s">
        <v>65</v>
      </c>
      <c r="E69" s="13"/>
      <c r="F69" s="13"/>
      <c r="G69" s="13"/>
      <c r="H69" s="13"/>
      <c r="I69" s="12" t="s">
        <v>64</v>
      </c>
      <c r="J69" s="14"/>
      <c r="K69" s="3" t="e">
        <f>VLOOKUP(M69,P3:Q41,2,FALSE)</f>
        <v>#N/A</v>
      </c>
      <c r="L69" s="15"/>
      <c r="M69" s="13" t="s">
        <v>149</v>
      </c>
    </row>
    <row r="70" spans="1:13" ht="30" customHeight="1" x14ac:dyDescent="0.25">
      <c r="A70" s="72" t="s">
        <v>27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30" customHeight="1" x14ac:dyDescent="0.25">
      <c r="A71" s="5">
        <v>1</v>
      </c>
      <c r="B71" s="11"/>
      <c r="C71" s="12"/>
      <c r="D71" s="12" t="s">
        <v>65</v>
      </c>
      <c r="E71" s="13"/>
      <c r="F71" s="13"/>
      <c r="G71" s="13"/>
      <c r="H71" s="13"/>
      <c r="I71" s="12" t="s">
        <v>64</v>
      </c>
      <c r="J71" s="14"/>
      <c r="K71" s="3" t="e">
        <f>VLOOKUP(M71,P3:Q41,2,FALSE)</f>
        <v>#N/A</v>
      </c>
      <c r="L71" s="15" t="s">
        <v>7</v>
      </c>
      <c r="M71" s="13" t="s">
        <v>149</v>
      </c>
    </row>
    <row r="72" spans="1:13" ht="30" customHeight="1" x14ac:dyDescent="0.25">
      <c r="A72" s="5">
        <v>2</v>
      </c>
      <c r="B72" s="11"/>
      <c r="C72" s="12"/>
      <c r="D72" s="12" t="s">
        <v>65</v>
      </c>
      <c r="E72" s="13"/>
      <c r="F72" s="13"/>
      <c r="G72" s="13"/>
      <c r="H72" s="13"/>
      <c r="I72" s="12" t="s">
        <v>64</v>
      </c>
      <c r="J72" s="14"/>
      <c r="K72" s="3" t="e">
        <f>VLOOKUP(M72,P3:Q41,2,FALSE)</f>
        <v>#N/A</v>
      </c>
      <c r="L72" s="15"/>
      <c r="M72" s="13" t="s">
        <v>149</v>
      </c>
    </row>
    <row r="73" spans="1:13" ht="30" customHeight="1" x14ac:dyDescent="0.25">
      <c r="A73" s="5">
        <v>3</v>
      </c>
      <c r="B73" s="11"/>
      <c r="C73" s="12"/>
      <c r="D73" s="12" t="s">
        <v>65</v>
      </c>
      <c r="E73" s="13"/>
      <c r="F73" s="13"/>
      <c r="G73" s="13"/>
      <c r="H73" s="13"/>
      <c r="I73" s="12" t="s">
        <v>64</v>
      </c>
      <c r="J73" s="14"/>
      <c r="K73" s="3" t="e">
        <f>VLOOKUP(M73,P3:Q41,2,FALSE)</f>
        <v>#N/A</v>
      </c>
      <c r="L73" s="15"/>
      <c r="M73" s="13" t="s">
        <v>149</v>
      </c>
    </row>
    <row r="74" spans="1:13" ht="30" customHeight="1" x14ac:dyDescent="0.25">
      <c r="A74" s="5">
        <v>4</v>
      </c>
      <c r="B74" s="11"/>
      <c r="C74" s="12"/>
      <c r="D74" s="12" t="s">
        <v>65</v>
      </c>
      <c r="E74" s="13"/>
      <c r="F74" s="13"/>
      <c r="G74" s="13"/>
      <c r="H74" s="13"/>
      <c r="I74" s="12" t="s">
        <v>64</v>
      </c>
      <c r="J74" s="14"/>
      <c r="K74" s="3" t="e">
        <f>VLOOKUP(M74,P3:Q41,2,FALSE)</f>
        <v>#N/A</v>
      </c>
      <c r="L74" s="15"/>
      <c r="M74" s="13" t="s">
        <v>149</v>
      </c>
    </row>
    <row r="75" spans="1:13" ht="30" customHeight="1" x14ac:dyDescent="0.25">
      <c r="A75" s="5">
        <v>5</v>
      </c>
      <c r="B75" s="11"/>
      <c r="C75" s="12"/>
      <c r="D75" s="12" t="s">
        <v>65</v>
      </c>
      <c r="E75" s="13"/>
      <c r="F75" s="13"/>
      <c r="G75" s="13"/>
      <c r="H75" s="13"/>
      <c r="I75" s="12" t="s">
        <v>64</v>
      </c>
      <c r="J75" s="14"/>
      <c r="K75" s="3" t="e">
        <f>VLOOKUP(M75,P3:Q41,2,FALSE)</f>
        <v>#N/A</v>
      </c>
      <c r="L75" s="15"/>
      <c r="M75" s="13" t="s">
        <v>149</v>
      </c>
    </row>
    <row r="76" spans="1:13" ht="30" customHeight="1" x14ac:dyDescent="0.25">
      <c r="A76" s="5">
        <v>6</v>
      </c>
      <c r="B76" s="11"/>
      <c r="C76" s="12"/>
      <c r="D76" s="12" t="s">
        <v>65</v>
      </c>
      <c r="E76" s="13"/>
      <c r="F76" s="13"/>
      <c r="G76" s="13"/>
      <c r="H76" s="13"/>
      <c r="I76" s="12" t="s">
        <v>64</v>
      </c>
      <c r="J76" s="14"/>
      <c r="K76" s="3" t="e">
        <f>VLOOKUP(M76,P3:Q41,2,FALSE)</f>
        <v>#N/A</v>
      </c>
      <c r="L76" s="15"/>
      <c r="M76" s="13" t="s">
        <v>149</v>
      </c>
    </row>
    <row r="77" spans="1:13" ht="60" x14ac:dyDescent="0.25">
      <c r="A77" s="5" t="s">
        <v>10</v>
      </c>
      <c r="B77" s="5" t="s">
        <v>11</v>
      </c>
      <c r="C77" s="5" t="s">
        <v>56</v>
      </c>
      <c r="D77" s="5" t="s">
        <v>57</v>
      </c>
      <c r="E77" s="5" t="s">
        <v>61</v>
      </c>
      <c r="F77" s="5" t="s">
        <v>67</v>
      </c>
      <c r="G77" s="5" t="s">
        <v>62</v>
      </c>
      <c r="H77" s="5" t="s">
        <v>63</v>
      </c>
      <c r="I77" s="5" t="s">
        <v>55</v>
      </c>
      <c r="J77" s="5" t="s">
        <v>13</v>
      </c>
      <c r="K77" s="5" t="s">
        <v>58</v>
      </c>
      <c r="L77" s="5" t="s">
        <v>12</v>
      </c>
      <c r="M77" s="5" t="s">
        <v>79</v>
      </c>
    </row>
    <row r="78" spans="1:13" ht="30" customHeight="1" x14ac:dyDescent="0.25">
      <c r="A78" s="72" t="s">
        <v>92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30" customHeight="1" x14ac:dyDescent="0.25">
      <c r="A79" s="5">
        <v>1</v>
      </c>
      <c r="B79" s="11"/>
      <c r="C79" s="12"/>
      <c r="D79" s="12" t="s">
        <v>65</v>
      </c>
      <c r="E79" s="13"/>
      <c r="F79" s="13"/>
      <c r="G79" s="13"/>
      <c r="H79" s="13"/>
      <c r="I79" s="12" t="s">
        <v>64</v>
      </c>
      <c r="J79" s="14"/>
      <c r="K79" s="3" t="e">
        <f>VLOOKUP(M79,P3:Q41,2,FALSE)</f>
        <v>#N/A</v>
      </c>
      <c r="L79" s="15" t="s">
        <v>9</v>
      </c>
      <c r="M79" s="13" t="s">
        <v>149</v>
      </c>
    </row>
    <row r="80" spans="1:13" ht="30" customHeight="1" x14ac:dyDescent="0.25">
      <c r="A80" s="5">
        <v>2</v>
      </c>
      <c r="B80" s="11"/>
      <c r="C80" s="12"/>
      <c r="D80" s="12" t="s">
        <v>65</v>
      </c>
      <c r="E80" s="13"/>
      <c r="F80" s="13"/>
      <c r="G80" s="13"/>
      <c r="H80" s="13"/>
      <c r="I80" s="12" t="s">
        <v>64</v>
      </c>
      <c r="J80" s="14"/>
      <c r="K80" s="3" t="e">
        <f>VLOOKUP(M80,P3:Q41,2,FALSE)</f>
        <v>#N/A</v>
      </c>
      <c r="L80" s="15"/>
      <c r="M80" s="13" t="s">
        <v>149</v>
      </c>
    </row>
    <row r="81" spans="1:13" ht="30" customHeight="1" x14ac:dyDescent="0.25">
      <c r="A81" s="5">
        <v>3</v>
      </c>
      <c r="B81" s="11"/>
      <c r="C81" s="12"/>
      <c r="D81" s="12" t="s">
        <v>65</v>
      </c>
      <c r="E81" s="13"/>
      <c r="F81" s="13"/>
      <c r="G81" s="13"/>
      <c r="H81" s="13"/>
      <c r="I81" s="12" t="s">
        <v>64</v>
      </c>
      <c r="J81" s="14"/>
      <c r="K81" s="3" t="e">
        <f>VLOOKUP(M81,P3:Q41,2,FALSE)</f>
        <v>#N/A</v>
      </c>
      <c r="L81" s="15"/>
      <c r="M81" s="13" t="s">
        <v>149</v>
      </c>
    </row>
    <row r="82" spans="1:13" ht="30" customHeight="1" x14ac:dyDescent="0.25">
      <c r="A82" s="5">
        <v>4</v>
      </c>
      <c r="B82" s="11"/>
      <c r="C82" s="12"/>
      <c r="D82" s="12" t="s">
        <v>65</v>
      </c>
      <c r="E82" s="13"/>
      <c r="F82" s="13"/>
      <c r="G82" s="13"/>
      <c r="H82" s="13"/>
      <c r="I82" s="12" t="s">
        <v>64</v>
      </c>
      <c r="J82" s="14"/>
      <c r="K82" s="3" t="e">
        <f>VLOOKUP(M82,P3:Q41,2,FALSE)</f>
        <v>#N/A</v>
      </c>
      <c r="L82" s="15"/>
      <c r="M82" s="13" t="s">
        <v>149</v>
      </c>
    </row>
    <row r="83" spans="1:13" ht="30" customHeight="1" x14ac:dyDescent="0.25">
      <c r="A83" s="5">
        <v>5</v>
      </c>
      <c r="B83" s="11"/>
      <c r="C83" s="12"/>
      <c r="D83" s="12" t="s">
        <v>65</v>
      </c>
      <c r="E83" s="13"/>
      <c r="F83" s="13"/>
      <c r="G83" s="13"/>
      <c r="H83" s="13"/>
      <c r="I83" s="12" t="s">
        <v>64</v>
      </c>
      <c r="J83" s="14"/>
      <c r="K83" s="3" t="e">
        <f>VLOOKUP(M83,P3:Q41,2,FALSE)</f>
        <v>#N/A</v>
      </c>
      <c r="L83" s="15"/>
      <c r="M83" s="13" t="s">
        <v>149</v>
      </c>
    </row>
    <row r="84" spans="1:13" ht="30" customHeight="1" x14ac:dyDescent="0.25">
      <c r="A84" s="5">
        <v>6</v>
      </c>
      <c r="B84" s="11"/>
      <c r="C84" s="12"/>
      <c r="D84" s="12" t="s">
        <v>65</v>
      </c>
      <c r="E84" s="13"/>
      <c r="F84" s="13"/>
      <c r="G84" s="13"/>
      <c r="H84" s="13"/>
      <c r="I84" s="12" t="s">
        <v>64</v>
      </c>
      <c r="J84" s="14"/>
      <c r="K84" s="3" t="e">
        <f>VLOOKUP(M84,P3:Q41,2,FALSE)</f>
        <v>#N/A</v>
      </c>
      <c r="L84" s="15"/>
      <c r="M84" s="13" t="s">
        <v>149</v>
      </c>
    </row>
    <row r="85" spans="1:13" ht="30" customHeight="1" x14ac:dyDescent="0.25">
      <c r="A85" s="72" t="s">
        <v>93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30" customHeight="1" x14ac:dyDescent="0.25">
      <c r="A86" s="5">
        <v>1</v>
      </c>
      <c r="B86" s="11"/>
      <c r="C86" s="12"/>
      <c r="D86" s="12" t="s">
        <v>65</v>
      </c>
      <c r="E86" s="13"/>
      <c r="F86" s="13"/>
      <c r="G86" s="13"/>
      <c r="H86" s="13"/>
      <c r="I86" s="12" t="s">
        <v>64</v>
      </c>
      <c r="J86" s="14"/>
      <c r="K86" s="3" t="e">
        <f>VLOOKUP(M86,P3:Q41,2,FALSE)</f>
        <v>#N/A</v>
      </c>
      <c r="L86" s="15" t="s">
        <v>8</v>
      </c>
      <c r="M86" s="13" t="s">
        <v>149</v>
      </c>
    </row>
    <row r="87" spans="1:13" ht="30" customHeight="1" x14ac:dyDescent="0.25">
      <c r="A87" s="5">
        <v>2</v>
      </c>
      <c r="B87" s="11"/>
      <c r="C87" s="12"/>
      <c r="D87" s="12" t="s">
        <v>65</v>
      </c>
      <c r="E87" s="13"/>
      <c r="F87" s="13"/>
      <c r="G87" s="13"/>
      <c r="H87" s="13"/>
      <c r="I87" s="12" t="s">
        <v>64</v>
      </c>
      <c r="J87" s="14"/>
      <c r="K87" s="3" t="e">
        <f>VLOOKUP(M87,P3:Q41,2,FALSE)</f>
        <v>#N/A</v>
      </c>
      <c r="L87" s="15"/>
      <c r="M87" s="13" t="s">
        <v>149</v>
      </c>
    </row>
    <row r="88" spans="1:13" ht="30" customHeight="1" x14ac:dyDescent="0.25">
      <c r="A88" s="5">
        <v>3</v>
      </c>
      <c r="B88" s="11"/>
      <c r="C88" s="12"/>
      <c r="D88" s="12" t="s">
        <v>65</v>
      </c>
      <c r="E88" s="13"/>
      <c r="F88" s="13"/>
      <c r="G88" s="13"/>
      <c r="H88" s="13"/>
      <c r="I88" s="12" t="s">
        <v>64</v>
      </c>
      <c r="J88" s="14"/>
      <c r="K88" s="3" t="e">
        <f>VLOOKUP(M88,P3:Q41,2,FALSE)</f>
        <v>#N/A</v>
      </c>
      <c r="L88" s="15"/>
      <c r="M88" s="13" t="s">
        <v>149</v>
      </c>
    </row>
    <row r="89" spans="1:13" ht="30" customHeight="1" x14ac:dyDescent="0.25">
      <c r="A89" s="5">
        <v>4</v>
      </c>
      <c r="B89" s="11"/>
      <c r="C89" s="12"/>
      <c r="D89" s="12" t="s">
        <v>65</v>
      </c>
      <c r="E89" s="13"/>
      <c r="F89" s="13"/>
      <c r="G89" s="13"/>
      <c r="H89" s="13"/>
      <c r="I89" s="12" t="s">
        <v>64</v>
      </c>
      <c r="J89" s="14"/>
      <c r="K89" s="3" t="e">
        <f>VLOOKUP(M89,P3:Q41,2,FALSE)</f>
        <v>#N/A</v>
      </c>
      <c r="L89" s="15"/>
      <c r="M89" s="13" t="s">
        <v>149</v>
      </c>
    </row>
    <row r="90" spans="1:13" ht="30" customHeight="1" x14ac:dyDescent="0.25">
      <c r="A90" s="5">
        <v>5</v>
      </c>
      <c r="B90" s="11"/>
      <c r="C90" s="12"/>
      <c r="D90" s="12" t="s">
        <v>65</v>
      </c>
      <c r="E90" s="13"/>
      <c r="F90" s="13"/>
      <c r="G90" s="13"/>
      <c r="H90" s="13"/>
      <c r="I90" s="12" t="s">
        <v>64</v>
      </c>
      <c r="J90" s="14"/>
      <c r="K90" s="3" t="e">
        <f>VLOOKUP(M90,P3:Q41,2,FALSE)</f>
        <v>#N/A</v>
      </c>
      <c r="L90" s="15"/>
      <c r="M90" s="13" t="s">
        <v>149</v>
      </c>
    </row>
    <row r="91" spans="1:13" ht="30" customHeight="1" x14ac:dyDescent="0.25">
      <c r="A91" s="5">
        <v>6</v>
      </c>
      <c r="B91" s="11"/>
      <c r="C91" s="12"/>
      <c r="D91" s="12" t="s">
        <v>65</v>
      </c>
      <c r="E91" s="13"/>
      <c r="F91" s="13"/>
      <c r="G91" s="13"/>
      <c r="H91" s="13"/>
      <c r="I91" s="12" t="s">
        <v>64</v>
      </c>
      <c r="J91" s="14"/>
      <c r="K91" s="3" t="e">
        <f>VLOOKUP(M91,P3:Q41,2,FALSE)</f>
        <v>#N/A</v>
      </c>
      <c r="L91" s="15"/>
      <c r="M91" s="13" t="s">
        <v>149</v>
      </c>
    </row>
    <row r="92" spans="1:13" ht="60" x14ac:dyDescent="0.25">
      <c r="A92" s="5" t="s">
        <v>10</v>
      </c>
      <c r="B92" s="5" t="s">
        <v>11</v>
      </c>
      <c r="C92" s="5" t="s">
        <v>56</v>
      </c>
      <c r="D92" s="5" t="s">
        <v>57</v>
      </c>
      <c r="E92" s="5" t="s">
        <v>61</v>
      </c>
      <c r="F92" s="5" t="s">
        <v>67</v>
      </c>
      <c r="G92" s="5" t="s">
        <v>62</v>
      </c>
      <c r="H92" s="5" t="s">
        <v>63</v>
      </c>
      <c r="I92" s="5" t="s">
        <v>55</v>
      </c>
      <c r="J92" s="5" t="s">
        <v>13</v>
      </c>
      <c r="K92" s="5" t="s">
        <v>58</v>
      </c>
      <c r="L92" s="5" t="s">
        <v>12</v>
      </c>
      <c r="M92" s="5" t="s">
        <v>79</v>
      </c>
    </row>
    <row r="93" spans="1:13" ht="30" customHeight="1" x14ac:dyDescent="0.25">
      <c r="A93" s="72" t="s">
        <v>94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30" customHeight="1" x14ac:dyDescent="0.25">
      <c r="A94" s="5">
        <v>1</v>
      </c>
      <c r="B94" s="11"/>
      <c r="C94" s="12"/>
      <c r="D94" s="12" t="s">
        <v>65</v>
      </c>
      <c r="E94" s="13"/>
      <c r="F94" s="13"/>
      <c r="G94" s="13"/>
      <c r="H94" s="13"/>
      <c r="I94" s="12" t="s">
        <v>64</v>
      </c>
      <c r="J94" s="14"/>
      <c r="K94" s="3" t="e">
        <f>VLOOKUP(M94,P3:Q41,2,FALSE)</f>
        <v>#N/A</v>
      </c>
      <c r="L94" s="15" t="s">
        <v>17</v>
      </c>
      <c r="M94" s="13" t="s">
        <v>149</v>
      </c>
    </row>
    <row r="95" spans="1:13" ht="30" customHeight="1" x14ac:dyDescent="0.25">
      <c r="A95" s="5">
        <v>2</v>
      </c>
      <c r="B95" s="11"/>
      <c r="C95" s="12"/>
      <c r="D95" s="12" t="s">
        <v>65</v>
      </c>
      <c r="E95" s="11"/>
      <c r="F95" s="13"/>
      <c r="G95" s="13"/>
      <c r="H95" s="13"/>
      <c r="I95" s="12" t="s">
        <v>64</v>
      </c>
      <c r="J95" s="14"/>
      <c r="K95" s="3" t="e">
        <f>VLOOKUP(M95,P3:Q41,2,FALSE)</f>
        <v>#N/A</v>
      </c>
      <c r="L95" s="15"/>
      <c r="M95" s="13" t="s">
        <v>149</v>
      </c>
    </row>
    <row r="96" spans="1:13" ht="30" customHeight="1" x14ac:dyDescent="0.25">
      <c r="A96" s="5">
        <v>3</v>
      </c>
      <c r="B96" s="11"/>
      <c r="C96" s="12"/>
      <c r="D96" s="12" t="s">
        <v>65</v>
      </c>
      <c r="E96" s="13"/>
      <c r="F96" s="13"/>
      <c r="G96" s="13"/>
      <c r="H96" s="13"/>
      <c r="I96" s="12" t="s">
        <v>64</v>
      </c>
      <c r="J96" s="14"/>
      <c r="K96" s="3" t="e">
        <f>VLOOKUP(M96,P3:Q41,2,FALSE)</f>
        <v>#N/A</v>
      </c>
      <c r="L96" s="15"/>
      <c r="M96" s="13" t="s">
        <v>149</v>
      </c>
    </row>
    <row r="97" spans="1:13" ht="30" customHeight="1" x14ac:dyDescent="0.25">
      <c r="A97" s="5">
        <v>4</v>
      </c>
      <c r="B97" s="11"/>
      <c r="C97" s="12"/>
      <c r="D97" s="12" t="s">
        <v>65</v>
      </c>
      <c r="E97" s="13"/>
      <c r="F97" s="13"/>
      <c r="G97" s="13"/>
      <c r="H97" s="13"/>
      <c r="I97" s="12" t="s">
        <v>64</v>
      </c>
      <c r="J97" s="14"/>
      <c r="K97" s="3" t="e">
        <f>VLOOKUP(M97,P3:Q41,2,FALSE)</f>
        <v>#N/A</v>
      </c>
      <c r="L97" s="15"/>
      <c r="M97" s="13" t="s">
        <v>149</v>
      </c>
    </row>
    <row r="98" spans="1:13" ht="30" customHeight="1" x14ac:dyDescent="0.25">
      <c r="A98" s="5">
        <v>5</v>
      </c>
      <c r="B98" s="11"/>
      <c r="C98" s="12"/>
      <c r="D98" s="12" t="s">
        <v>65</v>
      </c>
      <c r="E98" s="13"/>
      <c r="F98" s="13"/>
      <c r="G98" s="13"/>
      <c r="H98" s="13"/>
      <c r="I98" s="12" t="s">
        <v>64</v>
      </c>
      <c r="J98" s="14"/>
      <c r="K98" s="3" t="e">
        <f>VLOOKUP(M98,P3:Q41,2,FALSE)</f>
        <v>#N/A</v>
      </c>
      <c r="L98" s="15"/>
      <c r="M98" s="13" t="s">
        <v>149</v>
      </c>
    </row>
    <row r="99" spans="1:13" ht="30" customHeight="1" x14ac:dyDescent="0.25">
      <c r="A99" s="5">
        <v>6</v>
      </c>
      <c r="B99" s="11"/>
      <c r="C99" s="12"/>
      <c r="D99" s="12" t="s">
        <v>65</v>
      </c>
      <c r="E99" s="13"/>
      <c r="F99" s="13"/>
      <c r="G99" s="13"/>
      <c r="H99" s="13"/>
      <c r="I99" s="12" t="s">
        <v>64</v>
      </c>
      <c r="J99" s="14"/>
      <c r="K99" s="3" t="e">
        <f>VLOOKUP(M99,P3:Q41,2,FALSE)</f>
        <v>#N/A</v>
      </c>
      <c r="L99" s="15"/>
      <c r="M99" s="13" t="s">
        <v>149</v>
      </c>
    </row>
    <row r="100" spans="1:13" ht="30" customHeight="1" x14ac:dyDescent="0.25">
      <c r="A100" s="72" t="s">
        <v>31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30" customHeight="1" x14ac:dyDescent="0.25">
      <c r="A101" s="5">
        <v>1</v>
      </c>
      <c r="B101" s="11"/>
      <c r="C101" s="12"/>
      <c r="D101" s="12" t="s">
        <v>65</v>
      </c>
      <c r="E101" s="13"/>
      <c r="F101" s="13"/>
      <c r="G101" s="13"/>
      <c r="H101" s="13"/>
      <c r="I101" s="12" t="s">
        <v>64</v>
      </c>
      <c r="J101" s="14"/>
      <c r="K101" s="3" t="e">
        <f>VLOOKUP(M101,P3:Q41,2,FALSE)</f>
        <v>#N/A</v>
      </c>
      <c r="L101" s="15" t="s">
        <v>6</v>
      </c>
      <c r="M101" s="13" t="s">
        <v>149</v>
      </c>
    </row>
    <row r="102" spans="1:13" ht="30" customHeight="1" x14ac:dyDescent="0.25">
      <c r="A102" s="5">
        <v>2</v>
      </c>
      <c r="B102" s="11"/>
      <c r="C102" s="12"/>
      <c r="D102" s="12" t="s">
        <v>65</v>
      </c>
      <c r="E102" s="13"/>
      <c r="F102" s="13"/>
      <c r="G102" s="13"/>
      <c r="H102" s="13"/>
      <c r="I102" s="12" t="s">
        <v>64</v>
      </c>
      <c r="J102" s="14"/>
      <c r="K102" s="3" t="e">
        <f>VLOOKUP(M102,P3:Q41,2,FALSE)</f>
        <v>#N/A</v>
      </c>
      <c r="L102" s="15"/>
      <c r="M102" s="13" t="s">
        <v>149</v>
      </c>
    </row>
    <row r="103" spans="1:13" ht="30" customHeight="1" x14ac:dyDescent="0.25">
      <c r="A103" s="5">
        <v>3</v>
      </c>
      <c r="B103" s="11"/>
      <c r="C103" s="12"/>
      <c r="D103" s="12" t="s">
        <v>65</v>
      </c>
      <c r="E103" s="13"/>
      <c r="F103" s="13"/>
      <c r="G103" s="13"/>
      <c r="H103" s="13"/>
      <c r="I103" s="12" t="s">
        <v>64</v>
      </c>
      <c r="J103" s="14"/>
      <c r="K103" s="3" t="e">
        <f>VLOOKUP(M103,P3:Q41,2,FALSE)</f>
        <v>#N/A</v>
      </c>
      <c r="L103" s="15"/>
      <c r="M103" s="13" t="s">
        <v>149</v>
      </c>
    </row>
    <row r="104" spans="1:13" ht="30" customHeight="1" x14ac:dyDescent="0.25">
      <c r="A104" s="5">
        <v>4</v>
      </c>
      <c r="B104" s="11"/>
      <c r="C104" s="12"/>
      <c r="D104" s="12" t="s">
        <v>65</v>
      </c>
      <c r="E104" s="13"/>
      <c r="F104" s="13"/>
      <c r="G104" s="13"/>
      <c r="H104" s="13"/>
      <c r="I104" s="12" t="s">
        <v>64</v>
      </c>
      <c r="J104" s="14"/>
      <c r="K104" s="3" t="e">
        <f>VLOOKUP(M104,P3:Q41,2,FALSE)</f>
        <v>#N/A</v>
      </c>
      <c r="L104" s="15"/>
      <c r="M104" s="13" t="s">
        <v>149</v>
      </c>
    </row>
    <row r="105" spans="1:13" ht="30" customHeight="1" x14ac:dyDescent="0.25">
      <c r="A105" s="5">
        <v>5</v>
      </c>
      <c r="B105" s="11"/>
      <c r="C105" s="12"/>
      <c r="D105" s="12" t="s">
        <v>65</v>
      </c>
      <c r="E105" s="13"/>
      <c r="F105" s="13"/>
      <c r="G105" s="13"/>
      <c r="H105" s="13"/>
      <c r="I105" s="12" t="s">
        <v>64</v>
      </c>
      <c r="J105" s="14"/>
      <c r="K105" s="3" t="e">
        <f>VLOOKUP(M105,P3:Q41,2,FALSE)</f>
        <v>#N/A</v>
      </c>
      <c r="L105" s="15"/>
      <c r="M105" s="13" t="s">
        <v>149</v>
      </c>
    </row>
    <row r="106" spans="1:13" ht="30" customHeight="1" x14ac:dyDescent="0.25">
      <c r="A106" s="5">
        <v>6</v>
      </c>
      <c r="B106" s="11"/>
      <c r="C106" s="12"/>
      <c r="D106" s="12" t="s">
        <v>65</v>
      </c>
      <c r="E106" s="13"/>
      <c r="F106" s="13"/>
      <c r="G106" s="13"/>
      <c r="H106" s="13"/>
      <c r="I106" s="12" t="s">
        <v>64</v>
      </c>
      <c r="J106" s="14"/>
      <c r="K106" s="3" t="e">
        <f>VLOOKUP(M106,P3:Q41,2,FALSE)</f>
        <v>#N/A</v>
      </c>
      <c r="L106" s="15"/>
      <c r="M106" s="13" t="s">
        <v>149</v>
      </c>
    </row>
    <row r="107" spans="1:13" ht="60" x14ac:dyDescent="0.25">
      <c r="A107" s="5" t="s">
        <v>10</v>
      </c>
      <c r="B107" s="5" t="s">
        <v>11</v>
      </c>
      <c r="C107" s="5" t="s">
        <v>56</v>
      </c>
      <c r="D107" s="5" t="s">
        <v>57</v>
      </c>
      <c r="E107" s="5" t="s">
        <v>61</v>
      </c>
      <c r="F107" s="5" t="s">
        <v>67</v>
      </c>
      <c r="G107" s="5" t="s">
        <v>62</v>
      </c>
      <c r="H107" s="5" t="s">
        <v>63</v>
      </c>
      <c r="I107" s="5" t="s">
        <v>55</v>
      </c>
      <c r="J107" s="5" t="s">
        <v>13</v>
      </c>
      <c r="K107" s="5" t="s">
        <v>58</v>
      </c>
      <c r="L107" s="5" t="s">
        <v>12</v>
      </c>
      <c r="M107" s="5" t="s">
        <v>79</v>
      </c>
    </row>
    <row r="108" spans="1:13" ht="30" customHeight="1" x14ac:dyDescent="0.25">
      <c r="A108" s="72" t="s">
        <v>32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30" customHeight="1" x14ac:dyDescent="0.25">
      <c r="A109" s="5">
        <v>1</v>
      </c>
      <c r="B109" s="11"/>
      <c r="C109" s="12"/>
      <c r="D109" s="12" t="s">
        <v>65</v>
      </c>
      <c r="E109" s="13"/>
      <c r="F109" s="13"/>
      <c r="G109" s="13"/>
      <c r="H109" s="13"/>
      <c r="I109" s="12" t="s">
        <v>64</v>
      </c>
      <c r="J109" s="14"/>
      <c r="K109" s="3" t="e">
        <f>VLOOKUP(M109,P3:Q41,2,FALSE)</f>
        <v>#N/A</v>
      </c>
      <c r="L109" s="15" t="s">
        <v>18</v>
      </c>
      <c r="M109" s="13" t="s">
        <v>149</v>
      </c>
    </row>
    <row r="110" spans="1:13" ht="30" customHeight="1" x14ac:dyDescent="0.25">
      <c r="A110" s="5">
        <v>2</v>
      </c>
      <c r="B110" s="11"/>
      <c r="C110" s="12"/>
      <c r="D110" s="12" t="s">
        <v>65</v>
      </c>
      <c r="E110" s="13"/>
      <c r="F110" s="13"/>
      <c r="G110" s="13"/>
      <c r="H110" s="13"/>
      <c r="I110" s="12" t="s">
        <v>64</v>
      </c>
      <c r="J110" s="14"/>
      <c r="K110" s="3" t="e">
        <f>VLOOKUP(M110,P3:Q41,2,FALSE)</f>
        <v>#N/A</v>
      </c>
      <c r="L110" s="15"/>
      <c r="M110" s="13" t="s">
        <v>149</v>
      </c>
    </row>
    <row r="111" spans="1:13" ht="30" customHeight="1" x14ac:dyDescent="0.25">
      <c r="A111" s="5">
        <v>3</v>
      </c>
      <c r="B111" s="11"/>
      <c r="C111" s="12"/>
      <c r="D111" s="12" t="s">
        <v>65</v>
      </c>
      <c r="E111" s="13"/>
      <c r="F111" s="13"/>
      <c r="G111" s="13"/>
      <c r="H111" s="13"/>
      <c r="I111" s="12" t="s">
        <v>64</v>
      </c>
      <c r="J111" s="14"/>
      <c r="K111" s="3" t="e">
        <f>VLOOKUP(M111,P3:Q43,2,FALSE)</f>
        <v>#N/A</v>
      </c>
      <c r="L111" s="15"/>
      <c r="M111" s="13" t="s">
        <v>149</v>
      </c>
    </row>
    <row r="112" spans="1:13" ht="30" customHeight="1" x14ac:dyDescent="0.25">
      <c r="A112" s="5">
        <v>4</v>
      </c>
      <c r="B112" s="11"/>
      <c r="C112" s="12"/>
      <c r="D112" s="12" t="s">
        <v>65</v>
      </c>
      <c r="E112" s="13"/>
      <c r="F112" s="13"/>
      <c r="G112" s="13"/>
      <c r="H112" s="13"/>
      <c r="I112" s="12" t="s">
        <v>64</v>
      </c>
      <c r="J112" s="14"/>
      <c r="K112" s="3" t="e">
        <f>VLOOKUP(M112,P3:Q41,2,FALSE)</f>
        <v>#N/A</v>
      </c>
      <c r="L112" s="15"/>
      <c r="M112" s="13" t="s">
        <v>149</v>
      </c>
    </row>
    <row r="113" spans="1:16" ht="30" customHeight="1" x14ac:dyDescent="0.25">
      <c r="A113" s="5">
        <v>5</v>
      </c>
      <c r="B113" s="11"/>
      <c r="C113" s="12"/>
      <c r="D113" s="12" t="s">
        <v>65</v>
      </c>
      <c r="E113" s="13"/>
      <c r="F113" s="13"/>
      <c r="G113" s="13"/>
      <c r="H113" s="13"/>
      <c r="I113" s="12" t="s">
        <v>64</v>
      </c>
      <c r="J113" s="14"/>
      <c r="K113" s="3" t="e">
        <f>VLOOKUP(M113,P3:Q41,2,FALSE)</f>
        <v>#N/A</v>
      </c>
      <c r="L113" s="15"/>
      <c r="M113" s="13" t="s">
        <v>149</v>
      </c>
    </row>
    <row r="114" spans="1:16" ht="30" customHeight="1" x14ac:dyDescent="0.25">
      <c r="A114" s="5">
        <v>6</v>
      </c>
      <c r="B114" s="11"/>
      <c r="C114" s="12"/>
      <c r="D114" s="12" t="s">
        <v>65</v>
      </c>
      <c r="E114" s="13"/>
      <c r="F114" s="13"/>
      <c r="G114" s="13"/>
      <c r="H114" s="13"/>
      <c r="I114" s="12" t="s">
        <v>64</v>
      </c>
      <c r="J114" s="14"/>
      <c r="K114" s="3" t="e">
        <f>VLOOKUP(M114,P3:Q41,2,FALSE)</f>
        <v>#N/A</v>
      </c>
      <c r="L114" s="15"/>
      <c r="M114" s="13" t="s">
        <v>149</v>
      </c>
    </row>
    <row r="115" spans="1:16" ht="30" customHeight="1" x14ac:dyDescent="0.25">
      <c r="A115" s="72" t="s">
        <v>102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6" ht="30" customHeight="1" x14ac:dyDescent="0.25">
      <c r="A116" s="5">
        <v>1</v>
      </c>
      <c r="B116" s="11"/>
      <c r="C116" s="12"/>
      <c r="D116" s="12" t="s">
        <v>65</v>
      </c>
      <c r="E116" s="81"/>
      <c r="F116" s="82"/>
      <c r="G116" s="81"/>
      <c r="H116" s="82"/>
      <c r="I116" s="12" t="s">
        <v>64</v>
      </c>
      <c r="J116" s="14"/>
      <c r="K116" s="3" t="e">
        <f>VLOOKUP(M116,P3:Q41,2,FALSE)</f>
        <v>#N/A</v>
      </c>
      <c r="L116" s="19" t="s">
        <v>78</v>
      </c>
      <c r="M116" s="13" t="s">
        <v>149</v>
      </c>
    </row>
    <row r="117" spans="1:16" ht="30" customHeight="1" x14ac:dyDescent="0.25">
      <c r="A117" s="5">
        <v>2</v>
      </c>
      <c r="B117" s="11"/>
      <c r="C117" s="12"/>
      <c r="D117" s="12" t="s">
        <v>65</v>
      </c>
      <c r="E117" s="81"/>
      <c r="F117" s="82"/>
      <c r="G117" s="81"/>
      <c r="H117" s="82"/>
      <c r="I117" s="12" t="s">
        <v>64</v>
      </c>
      <c r="J117" s="14"/>
      <c r="K117" s="3" t="e">
        <f>VLOOKUP(M117,P3:Q41,2,FALSE)</f>
        <v>#N/A</v>
      </c>
      <c r="L117" s="15"/>
      <c r="M117" s="13" t="s">
        <v>149</v>
      </c>
    </row>
    <row r="118" spans="1:16" ht="30" customHeight="1" x14ac:dyDescent="0.25">
      <c r="A118" s="5">
        <v>3</v>
      </c>
      <c r="B118" s="11"/>
      <c r="C118" s="12"/>
      <c r="D118" s="12" t="s">
        <v>65</v>
      </c>
      <c r="E118" s="81"/>
      <c r="F118" s="82"/>
      <c r="G118" s="81"/>
      <c r="H118" s="82"/>
      <c r="I118" s="12" t="s">
        <v>64</v>
      </c>
      <c r="J118" s="14"/>
      <c r="K118" s="3" t="e">
        <f>VLOOKUP(M118,P3:Q41,2,FALSE)</f>
        <v>#N/A</v>
      </c>
      <c r="L118" s="15"/>
      <c r="M118" s="13" t="s">
        <v>149</v>
      </c>
    </row>
    <row r="119" spans="1:16" ht="30" customHeight="1" x14ac:dyDescent="0.25">
      <c r="A119" s="5">
        <v>4</v>
      </c>
      <c r="B119" s="11"/>
      <c r="C119" s="12"/>
      <c r="D119" s="12" t="s">
        <v>65</v>
      </c>
      <c r="E119" s="81"/>
      <c r="F119" s="82"/>
      <c r="G119" s="81"/>
      <c r="H119" s="82"/>
      <c r="I119" s="12" t="s">
        <v>64</v>
      </c>
      <c r="J119" s="14"/>
      <c r="K119" s="3" t="e">
        <f>VLOOKUP(M119,P3:Q41,2,FALSE)</f>
        <v>#N/A</v>
      </c>
      <c r="L119" s="15"/>
      <c r="M119" s="13" t="s">
        <v>149</v>
      </c>
    </row>
    <row r="120" spans="1:16" ht="30" customHeight="1" x14ac:dyDescent="0.25">
      <c r="A120" s="5">
        <v>5</v>
      </c>
      <c r="B120" s="11"/>
      <c r="C120" s="12"/>
      <c r="D120" s="12" t="s">
        <v>65</v>
      </c>
      <c r="E120" s="81"/>
      <c r="F120" s="82"/>
      <c r="G120" s="81"/>
      <c r="H120" s="82"/>
      <c r="I120" s="12" t="s">
        <v>64</v>
      </c>
      <c r="J120" s="14"/>
      <c r="K120" s="3" t="e">
        <f>VLOOKUP(M120,P3:Q41,2,FALSE)</f>
        <v>#N/A</v>
      </c>
      <c r="L120" s="15"/>
      <c r="M120" s="13" t="s">
        <v>149</v>
      </c>
    </row>
    <row r="121" spans="1:16" ht="30" customHeight="1" x14ac:dyDescent="0.25">
      <c r="A121" s="5">
        <v>6</v>
      </c>
      <c r="B121" s="11"/>
      <c r="C121" s="12"/>
      <c r="D121" s="12" t="s">
        <v>65</v>
      </c>
      <c r="E121" s="81"/>
      <c r="F121" s="82"/>
      <c r="G121" s="81"/>
      <c r="H121" s="82"/>
      <c r="I121" s="12" t="s">
        <v>64</v>
      </c>
      <c r="J121" s="14"/>
      <c r="K121" s="3" t="e">
        <f>VLOOKUP(M121,P3:Q41,2,FALSE)</f>
        <v>#N/A</v>
      </c>
      <c r="L121" s="15"/>
      <c r="M121" s="13" t="s">
        <v>149</v>
      </c>
    </row>
    <row r="122" spans="1:16" ht="43.15" customHeight="1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6" ht="30" customHeight="1" x14ac:dyDescent="0.25">
      <c r="A123" s="6"/>
      <c r="B123" s="6"/>
      <c r="C123" s="6"/>
      <c r="D123" s="6"/>
      <c r="E123" s="7"/>
      <c r="F123" s="7"/>
      <c r="G123" s="7"/>
      <c r="H123" s="7"/>
      <c r="I123" s="6"/>
      <c r="J123" s="9"/>
      <c r="K123" s="6"/>
      <c r="L123" s="8"/>
      <c r="M123" s="7"/>
    </row>
    <row r="124" spans="1:16" ht="30" customHeight="1" x14ac:dyDescent="0.25">
      <c r="A124" s="6"/>
      <c r="B124" s="6"/>
      <c r="C124" s="6"/>
      <c r="D124" s="6"/>
      <c r="E124" s="7"/>
      <c r="F124" s="7"/>
      <c r="G124" s="7"/>
      <c r="H124" s="7"/>
      <c r="I124" s="6"/>
      <c r="J124" s="9"/>
      <c r="K124" s="6"/>
      <c r="L124" s="8"/>
      <c r="M124" s="7"/>
    </row>
    <row r="125" spans="1:16" ht="30" customHeight="1" x14ac:dyDescent="0.25">
      <c r="A125" s="6"/>
      <c r="B125" s="6"/>
      <c r="C125" s="6"/>
      <c r="D125" s="6"/>
      <c r="E125" s="7"/>
      <c r="F125" s="7"/>
      <c r="G125" s="7"/>
      <c r="H125" s="7"/>
      <c r="I125" s="6"/>
      <c r="J125" s="9"/>
      <c r="K125" s="6"/>
      <c r="L125" s="8"/>
      <c r="M125" s="7"/>
      <c r="P125" s="7"/>
    </row>
    <row r="126" spans="1:16" ht="30" customHeight="1" x14ac:dyDescent="0.25">
      <c r="A126" s="6"/>
      <c r="B126" s="6"/>
      <c r="C126" s="6"/>
      <c r="D126" s="6"/>
      <c r="E126" s="7"/>
      <c r="F126" s="7"/>
      <c r="G126" s="7"/>
      <c r="H126" s="7"/>
      <c r="I126" s="6"/>
      <c r="J126" s="9"/>
      <c r="K126" s="6"/>
      <c r="L126" s="8"/>
      <c r="M126" s="7"/>
      <c r="P126" s="7"/>
    </row>
    <row r="127" spans="1:16" ht="30" customHeight="1" x14ac:dyDescent="0.25">
      <c r="A127" s="6"/>
      <c r="B127" s="6"/>
      <c r="C127" s="6"/>
      <c r="D127" s="6"/>
      <c r="E127" s="7"/>
      <c r="F127" s="7"/>
      <c r="G127" s="7"/>
      <c r="H127" s="7"/>
      <c r="I127" s="6"/>
      <c r="J127" s="9"/>
      <c r="K127" s="6"/>
      <c r="L127" s="8"/>
      <c r="M127" s="7"/>
      <c r="P127" s="7"/>
    </row>
    <row r="128" spans="1:16" ht="30" customHeight="1" x14ac:dyDescent="0.25">
      <c r="A128" s="6"/>
      <c r="B128" s="6"/>
      <c r="C128" s="6"/>
      <c r="D128" s="6"/>
      <c r="E128" s="7"/>
      <c r="F128" s="7"/>
      <c r="G128" s="7"/>
      <c r="H128" s="7"/>
      <c r="I128" s="6"/>
      <c r="J128" s="9"/>
      <c r="K128" s="6"/>
      <c r="L128" s="8"/>
      <c r="M128" s="7"/>
      <c r="P128" s="7"/>
    </row>
    <row r="129" spans="16:16" ht="30" customHeight="1" x14ac:dyDescent="0.25">
      <c r="P129" s="7"/>
    </row>
    <row r="130" spans="16:16" ht="30" customHeight="1" x14ac:dyDescent="0.25">
      <c r="P130" s="7"/>
    </row>
    <row r="131" spans="16:16" ht="30" customHeight="1" x14ac:dyDescent="0.25">
      <c r="P131" s="10"/>
    </row>
    <row r="132" spans="16:16" ht="30" customHeight="1" x14ac:dyDescent="0.25">
      <c r="P132" s="7"/>
    </row>
    <row r="133" spans="16:16" ht="30" customHeight="1" x14ac:dyDescent="0.25">
      <c r="P133" s="7"/>
    </row>
    <row r="134" spans="16:16" ht="30" customHeight="1" x14ac:dyDescent="0.25">
      <c r="P134" s="7"/>
    </row>
    <row r="135" spans="16:16" ht="30" customHeight="1" x14ac:dyDescent="0.25">
      <c r="P135" s="7"/>
    </row>
    <row r="136" spans="16:16" ht="30" customHeight="1" x14ac:dyDescent="0.25">
      <c r="P136" s="7"/>
    </row>
    <row r="137" spans="16:16" x14ac:dyDescent="0.25">
      <c r="P137" s="7"/>
    </row>
    <row r="138" spans="16:16" x14ac:dyDescent="0.25">
      <c r="P138" s="7"/>
    </row>
    <row r="139" spans="16:16" x14ac:dyDescent="0.25">
      <c r="P139" s="7"/>
    </row>
  </sheetData>
  <sheetProtection algorithmName="SHA-512" hashValue="a7XL1QGtuxMooWInAzNh2g97Yq3eFGOzYyBlyMHxWErFqVYrOdFdyilcztTS0OCdbEZ3DIwbsaFPAAIPZuPupA==" saltValue="DX+pii06xK8dRXZRrqbkhw==" spinCount="100000" sheet="1" objects="1" scenarios="1"/>
  <mergeCells count="31">
    <mergeCell ref="A122:M122"/>
    <mergeCell ref="A93:M93"/>
    <mergeCell ref="E120:F120"/>
    <mergeCell ref="G120:H120"/>
    <mergeCell ref="E121:F121"/>
    <mergeCell ref="G121:H121"/>
    <mergeCell ref="E117:F117"/>
    <mergeCell ref="G117:H117"/>
    <mergeCell ref="E118:F118"/>
    <mergeCell ref="G118:H118"/>
    <mergeCell ref="E119:F119"/>
    <mergeCell ref="G119:H119"/>
    <mergeCell ref="A115:M115"/>
    <mergeCell ref="E116:F116"/>
    <mergeCell ref="G116:H116"/>
    <mergeCell ref="A78:M78"/>
    <mergeCell ref="A85:M85"/>
    <mergeCell ref="A55:M55"/>
    <mergeCell ref="A100:M100"/>
    <mergeCell ref="A108:M108"/>
    <mergeCell ref="A33:M33"/>
    <mergeCell ref="A40:M40"/>
    <mergeCell ref="A48:M48"/>
    <mergeCell ref="A63:M63"/>
    <mergeCell ref="A70:M70"/>
    <mergeCell ref="A25:M25"/>
    <mergeCell ref="A1:D1"/>
    <mergeCell ref="E1:F1"/>
    <mergeCell ref="A3:M3"/>
    <mergeCell ref="A10:M10"/>
    <mergeCell ref="A18:M18"/>
  </mergeCells>
  <phoneticPr fontId="1" type="noConversion"/>
  <dataValidations count="4">
    <dataValidation type="list" allowBlank="1" showInputMessage="1" showErrorMessage="1" sqref="E116:F121">
      <formula1>$O$3:$O$42</formula1>
    </dataValidation>
    <dataValidation type="list" allowBlank="1" showInputMessage="1" showErrorMessage="1" sqref="P3:P31">
      <formula1>$P$3:$P$31</formula1>
    </dataValidation>
    <dataValidation type="list" allowBlank="1" showInputMessage="1" showErrorMessage="1" sqref="G116:G121">
      <formula1>$P$3:$P$41</formula1>
    </dataValidation>
    <dataValidation type="list" allowBlank="1" showInputMessage="1" showErrorMessage="1" sqref="P2 M4:M9 M11:M16 M19:M24 M26:M31 M34:M39 M41:M46 M49:M54 M56:M61 M64:M69 M71:M76 M79:M84 M86:M91 M94:M99 M101:M106 M109:M114 M116:M121">
      <formula1>$P$2:$P$41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zoomScaleNormal="100" workbookViewId="0">
      <selection activeCell="K5" sqref="K5"/>
    </sheetView>
  </sheetViews>
  <sheetFormatPr defaultRowHeight="15" x14ac:dyDescent="0.25"/>
  <cols>
    <col min="1" max="1" width="4.7109375" style="1" customWidth="1"/>
    <col min="2" max="2" width="5.7109375" style="1" customWidth="1"/>
    <col min="3" max="3" width="4.7109375" style="1" customWidth="1"/>
    <col min="4" max="4" width="8.7109375" style="1" customWidth="1"/>
    <col min="5" max="6" width="10.7109375" customWidth="1"/>
    <col min="7" max="8" width="12.7109375" customWidth="1"/>
    <col min="9" max="9" width="4.7109375" style="1" customWidth="1"/>
    <col min="10" max="10" width="12.7109375" style="1" customWidth="1"/>
    <col min="11" max="11" width="5.7109375" style="1" customWidth="1"/>
    <col min="12" max="12" width="9.7109375" style="2" customWidth="1"/>
    <col min="13" max="13" width="25.7109375" customWidth="1"/>
    <col min="14" max="14" width="25.28515625" style="1" customWidth="1"/>
    <col min="15" max="15" width="49.140625" hidden="1" customWidth="1"/>
    <col min="16" max="16" width="27.85546875" hidden="1" customWidth="1"/>
    <col min="17" max="17" width="13.28515625" hidden="1" customWidth="1"/>
  </cols>
  <sheetData>
    <row r="1" spans="1:17" x14ac:dyDescent="0.25">
      <c r="A1" s="75" t="s">
        <v>66</v>
      </c>
      <c r="B1" s="75"/>
      <c r="C1" s="75"/>
      <c r="D1" s="76"/>
      <c r="E1" s="77" t="s">
        <v>150</v>
      </c>
      <c r="F1" s="77"/>
      <c r="J1"/>
      <c r="K1"/>
    </row>
    <row r="2" spans="1:17" ht="60" x14ac:dyDescent="0.25">
      <c r="A2" s="5" t="s">
        <v>10</v>
      </c>
      <c r="B2" s="5" t="s">
        <v>11</v>
      </c>
      <c r="C2" s="5" t="s">
        <v>56</v>
      </c>
      <c r="D2" s="5" t="s">
        <v>57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55</v>
      </c>
      <c r="J2" s="5" t="s">
        <v>13</v>
      </c>
      <c r="K2" s="5" t="s">
        <v>58</v>
      </c>
      <c r="L2" s="5" t="s">
        <v>12</v>
      </c>
      <c r="M2" s="5" t="s">
        <v>79</v>
      </c>
      <c r="P2" s="20" t="s">
        <v>149</v>
      </c>
      <c r="Q2" s="20" t="s">
        <v>148</v>
      </c>
    </row>
    <row r="3" spans="1:17" ht="30" customHeight="1" x14ac:dyDescent="0.25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O3" s="4" t="s">
        <v>68</v>
      </c>
      <c r="P3" s="23" t="s">
        <v>151</v>
      </c>
      <c r="Q3" s="24" t="s">
        <v>152</v>
      </c>
    </row>
    <row r="4" spans="1:17" ht="30" customHeight="1" x14ac:dyDescent="0.25">
      <c r="A4" s="5">
        <v>1</v>
      </c>
      <c r="B4" s="11">
        <v>1234</v>
      </c>
      <c r="C4" s="12"/>
      <c r="D4" s="12" t="s">
        <v>65</v>
      </c>
      <c r="E4" s="13" t="s">
        <v>0</v>
      </c>
      <c r="F4" s="13" t="s">
        <v>1</v>
      </c>
      <c r="G4" s="13" t="s">
        <v>2</v>
      </c>
      <c r="H4" s="13" t="s">
        <v>3</v>
      </c>
      <c r="I4" s="12" t="s">
        <v>147</v>
      </c>
      <c r="J4" s="14">
        <v>39988</v>
      </c>
      <c r="K4" s="3" t="e">
        <f>VLOOKUP(M4,P3:Q41,2,FALSE)</f>
        <v>#N/A</v>
      </c>
      <c r="L4" s="15" t="s">
        <v>4</v>
      </c>
      <c r="M4" s="13" t="s">
        <v>149</v>
      </c>
      <c r="O4" s="4" t="s">
        <v>103</v>
      </c>
      <c r="P4" s="23" t="s">
        <v>176</v>
      </c>
      <c r="Q4" s="24" t="s">
        <v>153</v>
      </c>
    </row>
    <row r="5" spans="1:17" ht="30" customHeight="1" x14ac:dyDescent="0.25">
      <c r="A5" s="5">
        <v>2</v>
      </c>
      <c r="B5" s="11"/>
      <c r="C5" s="12"/>
      <c r="D5" s="12" t="s">
        <v>65</v>
      </c>
      <c r="E5" s="11"/>
      <c r="F5" s="13"/>
      <c r="G5" s="13"/>
      <c r="H5" s="13"/>
      <c r="I5" s="12" t="s">
        <v>64</v>
      </c>
      <c r="J5" s="14"/>
      <c r="K5" s="3" t="e">
        <f>VLOOKUP(M5,P3:Q41,2,FALSE)</f>
        <v>#N/A</v>
      </c>
      <c r="L5" s="15"/>
      <c r="M5" s="13" t="s">
        <v>149</v>
      </c>
      <c r="O5" s="4" t="s">
        <v>104</v>
      </c>
      <c r="P5" s="23" t="s">
        <v>177</v>
      </c>
      <c r="Q5" s="24" t="s">
        <v>155</v>
      </c>
    </row>
    <row r="6" spans="1:17" ht="30" customHeight="1" x14ac:dyDescent="0.25">
      <c r="A6" s="5">
        <v>3</v>
      </c>
      <c r="B6" s="11"/>
      <c r="C6" s="12"/>
      <c r="D6" s="12" t="s">
        <v>65</v>
      </c>
      <c r="E6" s="13"/>
      <c r="F6" s="13"/>
      <c r="G6" s="13"/>
      <c r="H6" s="13"/>
      <c r="I6" s="12" t="s">
        <v>64</v>
      </c>
      <c r="J6" s="14"/>
      <c r="K6" s="3" t="e">
        <f>VLOOKUP(M6,P3:Q41,2,FALSE)</f>
        <v>#N/A</v>
      </c>
      <c r="L6" s="15"/>
      <c r="M6" s="13" t="s">
        <v>149</v>
      </c>
      <c r="O6" s="4" t="s">
        <v>95</v>
      </c>
      <c r="P6" s="23" t="s">
        <v>178</v>
      </c>
      <c r="Q6" s="24" t="s">
        <v>157</v>
      </c>
    </row>
    <row r="7" spans="1:17" ht="30" customHeight="1" x14ac:dyDescent="0.25">
      <c r="A7" s="5">
        <v>4</v>
      </c>
      <c r="B7" s="11"/>
      <c r="C7" s="12"/>
      <c r="D7" s="12" t="s">
        <v>65</v>
      </c>
      <c r="E7" s="13"/>
      <c r="F7" s="13"/>
      <c r="G7" s="13"/>
      <c r="H7" s="13"/>
      <c r="I7" s="12" t="s">
        <v>64</v>
      </c>
      <c r="J7" s="14"/>
      <c r="K7" s="3" t="e">
        <f>VLOOKUP(M7,P3:Q41,2,FALSE)</f>
        <v>#N/A</v>
      </c>
      <c r="L7" s="15"/>
      <c r="M7" s="13" t="s">
        <v>149</v>
      </c>
      <c r="O7" s="4" t="s">
        <v>96</v>
      </c>
      <c r="P7" s="23" t="s">
        <v>179</v>
      </c>
      <c r="Q7" s="24" t="s">
        <v>159</v>
      </c>
    </row>
    <row r="8" spans="1:17" ht="30" customHeight="1" x14ac:dyDescent="0.25">
      <c r="A8" s="5">
        <v>5</v>
      </c>
      <c r="B8" s="11"/>
      <c r="C8" s="12"/>
      <c r="D8" s="12" t="s">
        <v>65</v>
      </c>
      <c r="E8" s="13"/>
      <c r="F8" s="13"/>
      <c r="G8" s="13"/>
      <c r="H8" s="13"/>
      <c r="I8" s="12" t="s">
        <v>64</v>
      </c>
      <c r="J8" s="14"/>
      <c r="K8" s="3" t="e">
        <f>VLOOKUP(M8,P3:Q41,2,FALSE)</f>
        <v>#N/A</v>
      </c>
      <c r="L8" s="15"/>
      <c r="M8" s="13" t="s">
        <v>149</v>
      </c>
      <c r="O8" s="4" t="s">
        <v>97</v>
      </c>
      <c r="P8" s="23" t="s">
        <v>180</v>
      </c>
      <c r="Q8" s="24" t="s">
        <v>161</v>
      </c>
    </row>
    <row r="9" spans="1:17" ht="30" customHeight="1" x14ac:dyDescent="0.25">
      <c r="A9" s="5">
        <v>6</v>
      </c>
      <c r="B9" s="11"/>
      <c r="C9" s="12"/>
      <c r="D9" s="12" t="s">
        <v>65</v>
      </c>
      <c r="E9" s="13"/>
      <c r="F9" s="13"/>
      <c r="G9" s="13"/>
      <c r="H9" s="13"/>
      <c r="I9" s="12" t="s">
        <v>64</v>
      </c>
      <c r="J9" s="14"/>
      <c r="K9" s="3" t="e">
        <f>VLOOKUP(M9,P3:Q41,2,FALSE)</f>
        <v>#N/A</v>
      </c>
      <c r="L9" s="15"/>
      <c r="M9" s="13" t="s">
        <v>149</v>
      </c>
      <c r="O9" s="4" t="s">
        <v>69</v>
      </c>
      <c r="P9" s="23" t="s">
        <v>181</v>
      </c>
      <c r="Q9" s="24" t="s">
        <v>163</v>
      </c>
    </row>
    <row r="10" spans="1:17" ht="30" customHeight="1" x14ac:dyDescent="0.25">
      <c r="A10" s="72" t="s">
        <v>129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O10" s="4" t="s">
        <v>105</v>
      </c>
      <c r="P10" s="23" t="s">
        <v>182</v>
      </c>
      <c r="Q10" s="24" t="s">
        <v>165</v>
      </c>
    </row>
    <row r="11" spans="1:17" ht="30" customHeight="1" x14ac:dyDescent="0.25">
      <c r="A11" s="5">
        <v>1</v>
      </c>
      <c r="B11" s="11"/>
      <c r="C11" s="12"/>
      <c r="D11" s="12" t="s">
        <v>65</v>
      </c>
      <c r="E11" s="13"/>
      <c r="F11" s="13"/>
      <c r="G11" s="13"/>
      <c r="H11" s="13"/>
      <c r="I11" s="12" t="s">
        <v>64</v>
      </c>
      <c r="J11" s="14"/>
      <c r="K11" s="3" t="e">
        <f>VLOOKUP(M11,P3:Q41,2,FALSE)</f>
        <v>#N/A</v>
      </c>
      <c r="L11" s="15" t="s">
        <v>5</v>
      </c>
      <c r="M11" s="13" t="s">
        <v>149</v>
      </c>
      <c r="O11" s="4" t="s">
        <v>106</v>
      </c>
      <c r="P11" s="23" t="s">
        <v>154</v>
      </c>
      <c r="Q11" s="24" t="s">
        <v>167</v>
      </c>
    </row>
    <row r="12" spans="1:17" ht="30" customHeight="1" x14ac:dyDescent="0.25">
      <c r="A12" s="5">
        <v>2</v>
      </c>
      <c r="B12" s="11"/>
      <c r="C12" s="12"/>
      <c r="D12" s="12" t="s">
        <v>65</v>
      </c>
      <c r="E12" s="13"/>
      <c r="F12" s="13"/>
      <c r="G12" s="13"/>
      <c r="H12" s="13"/>
      <c r="I12" s="12" t="s">
        <v>64</v>
      </c>
      <c r="J12" s="14"/>
      <c r="K12" s="3" t="e">
        <f>VLOOKUP(M12,P3:Q41,2,FALSE)</f>
        <v>#N/A</v>
      </c>
      <c r="L12" s="15"/>
      <c r="M12" s="13" t="s">
        <v>149</v>
      </c>
      <c r="O12" s="4" t="s">
        <v>107</v>
      </c>
      <c r="P12" s="23" t="s">
        <v>162</v>
      </c>
      <c r="Q12" s="24" t="s">
        <v>169</v>
      </c>
    </row>
    <row r="13" spans="1:17" ht="30" customHeight="1" x14ac:dyDescent="0.25">
      <c r="A13" s="5">
        <v>3</v>
      </c>
      <c r="B13" s="11"/>
      <c r="C13" s="12"/>
      <c r="D13" s="12" t="s">
        <v>65</v>
      </c>
      <c r="E13" s="13"/>
      <c r="F13" s="13"/>
      <c r="G13" s="13"/>
      <c r="H13" s="13"/>
      <c r="I13" s="12" t="s">
        <v>64</v>
      </c>
      <c r="J13" s="14"/>
      <c r="K13" s="3" t="e">
        <f>VLOOKUP(M13,P3:Q41,2,FALSE)</f>
        <v>#N/A</v>
      </c>
      <c r="L13" s="15"/>
      <c r="M13" s="13" t="s">
        <v>149</v>
      </c>
      <c r="O13" s="4" t="s">
        <v>108</v>
      </c>
      <c r="P13" s="23" t="s">
        <v>166</v>
      </c>
      <c r="Q13" s="24" t="s">
        <v>171</v>
      </c>
    </row>
    <row r="14" spans="1:17" ht="30" customHeight="1" x14ac:dyDescent="0.25">
      <c r="A14" s="5">
        <v>4</v>
      </c>
      <c r="B14" s="11"/>
      <c r="C14" s="12"/>
      <c r="D14" s="12" t="s">
        <v>65</v>
      </c>
      <c r="E14" s="13"/>
      <c r="F14" s="13"/>
      <c r="G14" s="13"/>
      <c r="H14" s="13"/>
      <c r="I14" s="12" t="s">
        <v>64</v>
      </c>
      <c r="J14" s="14"/>
      <c r="K14" s="3" t="e">
        <f>VLOOKUP(M14,P3:Q41,2,FALSE)</f>
        <v>#N/A</v>
      </c>
      <c r="L14" s="15"/>
      <c r="M14" s="13" t="s">
        <v>149</v>
      </c>
      <c r="O14" s="4" t="s">
        <v>109</v>
      </c>
      <c r="P14" s="23" t="s">
        <v>168</v>
      </c>
      <c r="Q14" s="24" t="s">
        <v>173</v>
      </c>
    </row>
    <row r="15" spans="1:17" ht="30" customHeight="1" x14ac:dyDescent="0.25">
      <c r="A15" s="5">
        <v>5</v>
      </c>
      <c r="B15" s="11"/>
      <c r="C15" s="12"/>
      <c r="D15" s="12" t="s">
        <v>65</v>
      </c>
      <c r="E15" s="13"/>
      <c r="F15" s="13"/>
      <c r="G15" s="13"/>
      <c r="H15" s="13"/>
      <c r="I15" s="12" t="s">
        <v>64</v>
      </c>
      <c r="J15" s="14"/>
      <c r="K15" s="3" t="e">
        <f>VLOOKUP(M15,P3:Q41,2,FALSE)</f>
        <v>#N/A</v>
      </c>
      <c r="L15" s="15"/>
      <c r="M15" s="13" t="s">
        <v>149</v>
      </c>
      <c r="O15" s="4" t="s">
        <v>110</v>
      </c>
      <c r="P15" s="23" t="s">
        <v>183</v>
      </c>
      <c r="Q15" s="24" t="s">
        <v>175</v>
      </c>
    </row>
    <row r="16" spans="1:17" ht="30" customHeight="1" x14ac:dyDescent="0.25">
      <c r="A16" s="5">
        <v>6</v>
      </c>
      <c r="B16" s="11"/>
      <c r="C16" s="12"/>
      <c r="D16" s="12" t="s">
        <v>65</v>
      </c>
      <c r="E16" s="13"/>
      <c r="F16" s="13"/>
      <c r="G16" s="13"/>
      <c r="H16" s="13"/>
      <c r="I16" s="12" t="s">
        <v>64</v>
      </c>
      <c r="J16" s="14"/>
      <c r="K16" s="3" t="e">
        <f>VLOOKUP(M16,P3:Q41,2,FALSE)</f>
        <v>#N/A</v>
      </c>
      <c r="L16" s="15"/>
      <c r="M16" s="13" t="s">
        <v>149</v>
      </c>
      <c r="O16" s="4" t="s">
        <v>111</v>
      </c>
      <c r="P16" s="23" t="s">
        <v>184</v>
      </c>
      <c r="Q16" s="24" t="s">
        <v>185</v>
      </c>
    </row>
    <row r="17" spans="1:17" ht="60" x14ac:dyDescent="0.25">
      <c r="A17" s="5" t="s">
        <v>10</v>
      </c>
      <c r="B17" s="5" t="s">
        <v>11</v>
      </c>
      <c r="C17" s="5" t="s">
        <v>56</v>
      </c>
      <c r="D17" s="5" t="s">
        <v>57</v>
      </c>
      <c r="E17" s="5" t="s">
        <v>61</v>
      </c>
      <c r="F17" s="5" t="s">
        <v>67</v>
      </c>
      <c r="G17" s="5" t="s">
        <v>62</v>
      </c>
      <c r="H17" s="5" t="s">
        <v>63</v>
      </c>
      <c r="I17" s="5" t="s">
        <v>55</v>
      </c>
      <c r="J17" s="5" t="s">
        <v>13</v>
      </c>
      <c r="K17" s="5" t="s">
        <v>58</v>
      </c>
      <c r="L17" s="5" t="s">
        <v>12</v>
      </c>
      <c r="M17" s="5" t="s">
        <v>79</v>
      </c>
      <c r="O17" s="25" t="s">
        <v>112</v>
      </c>
      <c r="P17" s="7"/>
      <c r="Q17" s="6"/>
    </row>
    <row r="18" spans="1:17" ht="30" customHeight="1" x14ac:dyDescent="0.25">
      <c r="A18" s="72" t="s">
        <v>130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O18" s="25" t="s">
        <v>113</v>
      </c>
      <c r="P18" s="7"/>
      <c r="Q18" s="6"/>
    </row>
    <row r="19" spans="1:17" ht="30" customHeight="1" x14ac:dyDescent="0.25">
      <c r="A19" s="5">
        <v>1</v>
      </c>
      <c r="B19" s="11"/>
      <c r="C19" s="12"/>
      <c r="D19" s="12" t="s">
        <v>65</v>
      </c>
      <c r="E19" s="13"/>
      <c r="F19" s="13"/>
      <c r="G19" s="13"/>
      <c r="H19" s="13"/>
      <c r="I19" s="12" t="s">
        <v>64</v>
      </c>
      <c r="J19" s="14"/>
      <c r="K19" s="3" t="e">
        <f>VLOOKUP(M19,P3:Q41,2,FALSE)</f>
        <v>#N/A</v>
      </c>
      <c r="L19" s="15" t="s">
        <v>14</v>
      </c>
      <c r="M19" s="13" t="s">
        <v>149</v>
      </c>
      <c r="O19" s="25" t="s">
        <v>114</v>
      </c>
      <c r="P19" s="7"/>
      <c r="Q19" s="6"/>
    </row>
    <row r="20" spans="1:17" ht="30" customHeight="1" x14ac:dyDescent="0.25">
      <c r="A20" s="5">
        <v>2</v>
      </c>
      <c r="B20" s="11"/>
      <c r="C20" s="12"/>
      <c r="D20" s="12" t="s">
        <v>65</v>
      </c>
      <c r="E20" s="13"/>
      <c r="F20" s="13"/>
      <c r="G20" s="13"/>
      <c r="H20" s="13"/>
      <c r="I20" s="12" t="s">
        <v>64</v>
      </c>
      <c r="J20" s="14"/>
      <c r="K20" s="3" t="e">
        <f>VLOOKUP(M20,P3:Q41,2,FALSE)</f>
        <v>#N/A</v>
      </c>
      <c r="L20" s="15"/>
      <c r="M20" s="13" t="s">
        <v>149</v>
      </c>
      <c r="O20" s="25" t="s">
        <v>115</v>
      </c>
      <c r="P20" s="7"/>
      <c r="Q20" s="6"/>
    </row>
    <row r="21" spans="1:17" ht="30" customHeight="1" x14ac:dyDescent="0.25">
      <c r="A21" s="5">
        <v>3</v>
      </c>
      <c r="B21" s="11"/>
      <c r="C21" s="12"/>
      <c r="D21" s="12" t="s">
        <v>65</v>
      </c>
      <c r="E21" s="13"/>
      <c r="F21" s="13"/>
      <c r="G21" s="13"/>
      <c r="H21" s="13"/>
      <c r="I21" s="12" t="s">
        <v>64</v>
      </c>
      <c r="J21" s="14"/>
      <c r="K21" s="3" t="e">
        <f>VLOOKUP(M21,P3:Q41,2,FALSE)</f>
        <v>#N/A</v>
      </c>
      <c r="L21" s="15"/>
      <c r="M21" s="13" t="s">
        <v>149</v>
      </c>
      <c r="O21" s="25" t="s">
        <v>116</v>
      </c>
      <c r="P21" s="7"/>
      <c r="Q21" s="6"/>
    </row>
    <row r="22" spans="1:17" ht="30" customHeight="1" x14ac:dyDescent="0.25">
      <c r="A22" s="5">
        <v>4</v>
      </c>
      <c r="B22" s="11"/>
      <c r="C22" s="12"/>
      <c r="D22" s="12" t="s">
        <v>65</v>
      </c>
      <c r="E22" s="13"/>
      <c r="F22" s="13"/>
      <c r="G22" s="13"/>
      <c r="H22" s="13"/>
      <c r="I22" s="12" t="s">
        <v>64</v>
      </c>
      <c r="J22" s="14"/>
      <c r="K22" s="3" t="e">
        <f>VLOOKUP(M22,P3:Q41,2,FALSE)</f>
        <v>#N/A</v>
      </c>
      <c r="L22" s="15"/>
      <c r="M22" s="13" t="s">
        <v>149</v>
      </c>
      <c r="O22" s="25" t="s">
        <v>117</v>
      </c>
      <c r="P22" s="7"/>
      <c r="Q22" s="6"/>
    </row>
    <row r="23" spans="1:17" ht="30" customHeight="1" x14ac:dyDescent="0.25">
      <c r="A23" s="5">
        <v>5</v>
      </c>
      <c r="B23" s="11"/>
      <c r="C23" s="12"/>
      <c r="D23" s="12" t="s">
        <v>65</v>
      </c>
      <c r="E23" s="13"/>
      <c r="F23" s="13"/>
      <c r="G23" s="13"/>
      <c r="H23" s="13"/>
      <c r="I23" s="12" t="s">
        <v>64</v>
      </c>
      <c r="J23" s="14"/>
      <c r="K23" s="3" t="e">
        <f>VLOOKUP(M23,P3:Q41,2,FALSE)</f>
        <v>#N/A</v>
      </c>
      <c r="L23" s="15"/>
      <c r="M23" s="13" t="s">
        <v>149</v>
      </c>
      <c r="O23" s="25" t="s">
        <v>118</v>
      </c>
      <c r="P23" s="7"/>
      <c r="Q23" s="6"/>
    </row>
    <row r="24" spans="1:17" ht="30" customHeight="1" x14ac:dyDescent="0.25">
      <c r="A24" s="5">
        <v>6</v>
      </c>
      <c r="B24" s="11"/>
      <c r="C24" s="12"/>
      <c r="D24" s="12" t="s">
        <v>65</v>
      </c>
      <c r="E24" s="13"/>
      <c r="F24" s="13"/>
      <c r="G24" s="13"/>
      <c r="H24" s="13"/>
      <c r="I24" s="12" t="s">
        <v>64</v>
      </c>
      <c r="J24" s="14"/>
      <c r="K24" s="3" t="e">
        <f>VLOOKUP(M24,P3:Q41,2,FALSE)</f>
        <v>#N/A</v>
      </c>
      <c r="L24" s="15"/>
      <c r="M24" s="13" t="s">
        <v>149</v>
      </c>
      <c r="O24" s="25" t="s">
        <v>119</v>
      </c>
      <c r="P24" s="7"/>
      <c r="Q24" s="6"/>
    </row>
    <row r="25" spans="1:17" ht="30" customHeight="1" x14ac:dyDescent="0.25">
      <c r="A25" s="72" t="s">
        <v>131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O25" s="25" t="s">
        <v>120</v>
      </c>
      <c r="P25" s="7"/>
      <c r="Q25" s="6"/>
    </row>
    <row r="26" spans="1:17" ht="30" customHeight="1" x14ac:dyDescent="0.25">
      <c r="A26" s="5">
        <v>1</v>
      </c>
      <c r="B26" s="11"/>
      <c r="C26" s="12"/>
      <c r="D26" s="12" t="s">
        <v>65</v>
      </c>
      <c r="E26" s="13"/>
      <c r="F26" s="13"/>
      <c r="G26" s="13"/>
      <c r="H26" s="13"/>
      <c r="I26" s="12" t="s">
        <v>64</v>
      </c>
      <c r="J26" s="14"/>
      <c r="K26" s="3" t="e">
        <f>VLOOKUP(M26,P3:Q41,2,FALSE)</f>
        <v>#N/A</v>
      </c>
      <c r="L26" s="15" t="s">
        <v>15</v>
      </c>
      <c r="M26" s="13" t="s">
        <v>149</v>
      </c>
      <c r="O26" s="25" t="s">
        <v>121</v>
      </c>
      <c r="P26" s="7"/>
      <c r="Q26" s="6"/>
    </row>
    <row r="27" spans="1:17" ht="30" customHeight="1" x14ac:dyDescent="0.25">
      <c r="A27" s="5">
        <v>2</v>
      </c>
      <c r="B27" s="11"/>
      <c r="C27" s="12"/>
      <c r="D27" s="12" t="s">
        <v>65</v>
      </c>
      <c r="E27" s="13"/>
      <c r="F27" s="13"/>
      <c r="G27" s="13"/>
      <c r="H27" s="13"/>
      <c r="I27" s="12" t="s">
        <v>64</v>
      </c>
      <c r="J27" s="14"/>
      <c r="K27" s="3" t="e">
        <f>VLOOKUP(M27,P3:Q41,2,FALSE)</f>
        <v>#N/A</v>
      </c>
      <c r="L27" s="15"/>
      <c r="M27" s="13" t="s">
        <v>149</v>
      </c>
      <c r="O27" s="25" t="s">
        <v>122</v>
      </c>
      <c r="P27" s="7"/>
      <c r="Q27" s="6"/>
    </row>
    <row r="28" spans="1:17" ht="30" customHeight="1" x14ac:dyDescent="0.25">
      <c r="A28" s="5">
        <v>3</v>
      </c>
      <c r="B28" s="11"/>
      <c r="C28" s="12"/>
      <c r="D28" s="12" t="s">
        <v>65</v>
      </c>
      <c r="E28" s="13"/>
      <c r="F28" s="13"/>
      <c r="G28" s="13"/>
      <c r="H28" s="13"/>
      <c r="I28" s="12" t="s">
        <v>64</v>
      </c>
      <c r="J28" s="14"/>
      <c r="K28" s="3" t="e">
        <f>VLOOKUP(M28,P3:Q41,2,FALSE)</f>
        <v>#N/A</v>
      </c>
      <c r="L28" s="15"/>
      <c r="M28" s="13" t="s">
        <v>149</v>
      </c>
      <c r="O28" s="25" t="s">
        <v>123</v>
      </c>
      <c r="P28" s="7"/>
      <c r="Q28" s="6"/>
    </row>
    <row r="29" spans="1:17" ht="30" customHeight="1" x14ac:dyDescent="0.25">
      <c r="A29" s="5">
        <v>4</v>
      </c>
      <c r="B29" s="11"/>
      <c r="C29" s="12"/>
      <c r="D29" s="12" t="s">
        <v>65</v>
      </c>
      <c r="E29" s="13"/>
      <c r="F29" s="13"/>
      <c r="G29" s="13"/>
      <c r="H29" s="13"/>
      <c r="I29" s="12" t="s">
        <v>64</v>
      </c>
      <c r="J29" s="14"/>
      <c r="K29" s="3" t="e">
        <f>VLOOKUP(M29,P3:Q41,2,FALSE)</f>
        <v>#N/A</v>
      </c>
      <c r="L29" s="15"/>
      <c r="M29" s="13" t="s">
        <v>149</v>
      </c>
      <c r="O29" s="25" t="s">
        <v>98</v>
      </c>
      <c r="P29" s="7"/>
      <c r="Q29" s="6"/>
    </row>
    <row r="30" spans="1:17" ht="30" customHeight="1" x14ac:dyDescent="0.25">
      <c r="A30" s="5">
        <v>5</v>
      </c>
      <c r="B30" s="11"/>
      <c r="C30" s="12"/>
      <c r="D30" s="12" t="s">
        <v>65</v>
      </c>
      <c r="E30" s="13"/>
      <c r="F30" s="13"/>
      <c r="G30" s="13"/>
      <c r="H30" s="13"/>
      <c r="I30" s="12" t="s">
        <v>64</v>
      </c>
      <c r="J30" s="14"/>
      <c r="K30" s="3" t="e">
        <f>VLOOKUP(M30,P3:Q41,2,FALSE)</f>
        <v>#N/A</v>
      </c>
      <c r="L30" s="15"/>
      <c r="M30" s="13" t="s">
        <v>149</v>
      </c>
      <c r="O30" s="25" t="s">
        <v>99</v>
      </c>
      <c r="P30" s="7"/>
      <c r="Q30" s="6"/>
    </row>
    <row r="31" spans="1:17" ht="30" customHeight="1" x14ac:dyDescent="0.25">
      <c r="A31" s="5">
        <v>6</v>
      </c>
      <c r="B31" s="11"/>
      <c r="C31" s="12"/>
      <c r="D31" s="12" t="s">
        <v>65</v>
      </c>
      <c r="E31" s="13"/>
      <c r="F31" s="13"/>
      <c r="G31" s="13"/>
      <c r="H31" s="13"/>
      <c r="I31" s="12" t="s">
        <v>64</v>
      </c>
      <c r="J31" s="14"/>
      <c r="K31" s="3" t="e">
        <f>VLOOKUP(M31,P3:Q41,2,FALSE)</f>
        <v>#N/A</v>
      </c>
      <c r="L31" s="15"/>
      <c r="M31" s="13" t="s">
        <v>149</v>
      </c>
      <c r="O31" s="25" t="s">
        <v>70</v>
      </c>
      <c r="P31" s="7"/>
      <c r="Q31" s="6"/>
    </row>
    <row r="32" spans="1:17" ht="60" x14ac:dyDescent="0.25">
      <c r="A32" s="5" t="s">
        <v>10</v>
      </c>
      <c r="B32" s="5" t="s">
        <v>11</v>
      </c>
      <c r="C32" s="5" t="s">
        <v>56</v>
      </c>
      <c r="D32" s="5" t="s">
        <v>57</v>
      </c>
      <c r="E32" s="5" t="s">
        <v>61</v>
      </c>
      <c r="F32" s="5" t="s">
        <v>67</v>
      </c>
      <c r="G32" s="5" t="s">
        <v>62</v>
      </c>
      <c r="H32" s="5" t="s">
        <v>63</v>
      </c>
      <c r="I32" s="5" t="s">
        <v>55</v>
      </c>
      <c r="J32" s="5" t="s">
        <v>13</v>
      </c>
      <c r="K32" s="5" t="s">
        <v>58</v>
      </c>
      <c r="L32" s="5" t="s">
        <v>12</v>
      </c>
      <c r="M32" s="5" t="s">
        <v>79</v>
      </c>
      <c r="O32" s="25" t="s">
        <v>100</v>
      </c>
      <c r="P32" s="7"/>
      <c r="Q32" s="6"/>
    </row>
    <row r="33" spans="1:17" ht="30" customHeight="1" x14ac:dyDescent="0.25">
      <c r="A33" s="72" t="s">
        <v>132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O33" s="25" t="s">
        <v>124</v>
      </c>
      <c r="P33" s="7"/>
      <c r="Q33" s="6"/>
    </row>
    <row r="34" spans="1:17" ht="30" customHeight="1" x14ac:dyDescent="0.25">
      <c r="A34" s="5">
        <v>1</v>
      </c>
      <c r="B34" s="11"/>
      <c r="C34" s="12"/>
      <c r="D34" s="12" t="s">
        <v>65</v>
      </c>
      <c r="E34" s="13"/>
      <c r="F34" s="13"/>
      <c r="G34" s="13"/>
      <c r="H34" s="13"/>
      <c r="I34" s="12" t="s">
        <v>64</v>
      </c>
      <c r="J34" s="14"/>
      <c r="K34" s="3" t="e">
        <f>VLOOKUP(M34,P3:Q41,2,FALSE)</f>
        <v>#N/A</v>
      </c>
      <c r="L34" s="15" t="s">
        <v>16</v>
      </c>
      <c r="M34" s="13" t="s">
        <v>149</v>
      </c>
      <c r="O34" s="25" t="s">
        <v>125</v>
      </c>
      <c r="P34" s="7"/>
      <c r="Q34" s="6"/>
    </row>
    <row r="35" spans="1:17" ht="30" customHeight="1" x14ac:dyDescent="0.25">
      <c r="A35" s="5">
        <v>2</v>
      </c>
      <c r="B35" s="11"/>
      <c r="C35" s="12"/>
      <c r="D35" s="12" t="s">
        <v>65</v>
      </c>
      <c r="E35" s="11"/>
      <c r="F35" s="13"/>
      <c r="G35" s="13"/>
      <c r="H35" s="13"/>
      <c r="I35" s="12" t="s">
        <v>64</v>
      </c>
      <c r="J35" s="14"/>
      <c r="K35" s="3" t="e">
        <f>VLOOKUP(M35,P3:Q41,2,FALSE)</f>
        <v>#N/A</v>
      </c>
      <c r="L35" s="15"/>
      <c r="M35" s="13" t="s">
        <v>149</v>
      </c>
      <c r="O35" s="25" t="s">
        <v>126</v>
      </c>
      <c r="P35" s="7"/>
      <c r="Q35" s="6"/>
    </row>
    <row r="36" spans="1:17" ht="30" customHeight="1" x14ac:dyDescent="0.25">
      <c r="A36" s="5">
        <v>3</v>
      </c>
      <c r="B36" s="11"/>
      <c r="C36" s="12"/>
      <c r="D36" s="12" t="s">
        <v>65</v>
      </c>
      <c r="E36" s="13"/>
      <c r="F36" s="13"/>
      <c r="G36" s="13"/>
      <c r="H36" s="13"/>
      <c r="I36" s="12" t="s">
        <v>64</v>
      </c>
      <c r="J36" s="14"/>
      <c r="K36" s="3" t="e">
        <f>VLOOKUP(M36,P3:Q41,2,FALSE)</f>
        <v>#N/A</v>
      </c>
      <c r="L36" s="15"/>
      <c r="M36" s="13" t="s">
        <v>149</v>
      </c>
      <c r="O36" s="25" t="s">
        <v>127</v>
      </c>
      <c r="P36" s="7"/>
      <c r="Q36" s="6"/>
    </row>
    <row r="37" spans="1:17" ht="30" customHeight="1" x14ac:dyDescent="0.25">
      <c r="A37" s="5">
        <v>4</v>
      </c>
      <c r="B37" s="11"/>
      <c r="C37" s="12"/>
      <c r="D37" s="12" t="s">
        <v>65</v>
      </c>
      <c r="E37" s="13"/>
      <c r="F37" s="13"/>
      <c r="G37" s="13"/>
      <c r="H37" s="13"/>
      <c r="I37" s="12" t="s">
        <v>64</v>
      </c>
      <c r="J37" s="14"/>
      <c r="K37" s="3" t="e">
        <f>VLOOKUP(M37,P3:Q41,2,FALSE)</f>
        <v>#N/A</v>
      </c>
      <c r="L37" s="15"/>
      <c r="M37" s="13" t="s">
        <v>149</v>
      </c>
      <c r="O37" s="25" t="s">
        <v>71</v>
      </c>
      <c r="P37" s="7"/>
      <c r="Q37" s="6"/>
    </row>
    <row r="38" spans="1:17" ht="30" customHeight="1" x14ac:dyDescent="0.25">
      <c r="A38" s="5">
        <v>5</v>
      </c>
      <c r="B38" s="11"/>
      <c r="C38" s="12"/>
      <c r="D38" s="12" t="s">
        <v>65</v>
      </c>
      <c r="E38" s="13"/>
      <c r="F38" s="13"/>
      <c r="G38" s="13"/>
      <c r="H38" s="13"/>
      <c r="I38" s="12" t="s">
        <v>64</v>
      </c>
      <c r="J38" s="14"/>
      <c r="K38" s="3" t="e">
        <f>VLOOKUP(M38,P3:Q41,2,FALSE)</f>
        <v>#N/A</v>
      </c>
      <c r="L38" s="15"/>
      <c r="M38" s="13" t="s">
        <v>149</v>
      </c>
      <c r="O38" s="25" t="s">
        <v>101</v>
      </c>
      <c r="P38" s="7"/>
      <c r="Q38" s="6"/>
    </row>
    <row r="39" spans="1:17" ht="30" customHeight="1" x14ac:dyDescent="0.25">
      <c r="A39" s="5">
        <v>6</v>
      </c>
      <c r="B39" s="11"/>
      <c r="C39" s="12"/>
      <c r="D39" s="12" t="s">
        <v>65</v>
      </c>
      <c r="E39" s="13"/>
      <c r="F39" s="13"/>
      <c r="G39" s="13"/>
      <c r="H39" s="13"/>
      <c r="I39" s="12" t="s">
        <v>64</v>
      </c>
      <c r="J39" s="14"/>
      <c r="K39" s="3" t="e">
        <f>VLOOKUP(M39,P3:Q41,2,FALSE)</f>
        <v>#N/A</v>
      </c>
      <c r="L39" s="15"/>
      <c r="M39" s="13" t="s">
        <v>149</v>
      </c>
      <c r="O39" s="25" t="s">
        <v>72</v>
      </c>
      <c r="P39" s="7"/>
      <c r="Q39" s="6"/>
    </row>
    <row r="40" spans="1:17" ht="30" customHeight="1" x14ac:dyDescent="0.25">
      <c r="A40" s="72" t="s">
        <v>133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O40" s="25" t="s">
        <v>73</v>
      </c>
      <c r="P40" s="7"/>
      <c r="Q40" s="6"/>
    </row>
    <row r="41" spans="1:17" ht="30" customHeight="1" x14ac:dyDescent="0.25">
      <c r="A41" s="5">
        <v>1</v>
      </c>
      <c r="B41" s="11"/>
      <c r="C41" s="12"/>
      <c r="D41" s="12" t="s">
        <v>65</v>
      </c>
      <c r="E41" s="13"/>
      <c r="F41" s="13"/>
      <c r="G41" s="13"/>
      <c r="H41" s="13"/>
      <c r="I41" s="12" t="s">
        <v>64</v>
      </c>
      <c r="J41" s="14"/>
      <c r="K41" s="3" t="e">
        <f>VLOOKUP(M41,P3:Q41,2,FALSE)</f>
        <v>#N/A</v>
      </c>
      <c r="L41" s="15" t="s">
        <v>14</v>
      </c>
      <c r="M41" s="13" t="s">
        <v>149</v>
      </c>
      <c r="O41" s="25" t="s">
        <v>74</v>
      </c>
      <c r="P41" s="7"/>
      <c r="Q41" s="6"/>
    </row>
    <row r="42" spans="1:17" ht="30" customHeight="1" x14ac:dyDescent="0.25">
      <c r="A42" s="5">
        <v>2</v>
      </c>
      <c r="B42" s="11"/>
      <c r="C42" s="12"/>
      <c r="D42" s="12" t="s">
        <v>65</v>
      </c>
      <c r="E42" s="13"/>
      <c r="F42" s="13"/>
      <c r="G42" s="13"/>
      <c r="H42" s="13"/>
      <c r="I42" s="12" t="s">
        <v>64</v>
      </c>
      <c r="J42" s="14"/>
      <c r="K42" s="3" t="e">
        <f>VLOOKUP(M42,P3:Q41,2,FALSE)</f>
        <v>#N/A</v>
      </c>
      <c r="L42" s="15"/>
      <c r="M42" s="13" t="s">
        <v>149</v>
      </c>
      <c r="O42" s="4" t="s">
        <v>75</v>
      </c>
    </row>
    <row r="43" spans="1:17" ht="30" customHeight="1" x14ac:dyDescent="0.25">
      <c r="A43" s="5">
        <v>3</v>
      </c>
      <c r="B43" s="11"/>
      <c r="C43" s="12"/>
      <c r="D43" s="12" t="s">
        <v>65</v>
      </c>
      <c r="E43" s="13"/>
      <c r="F43" s="13"/>
      <c r="G43" s="13"/>
      <c r="H43" s="13"/>
      <c r="I43" s="12" t="s">
        <v>64</v>
      </c>
      <c r="J43" s="14"/>
      <c r="K43" s="3" t="e">
        <f>VLOOKUP(M43,P3:Q41,2,FALSE)</f>
        <v>#N/A</v>
      </c>
      <c r="L43" s="15"/>
      <c r="M43" s="13" t="s">
        <v>149</v>
      </c>
    </row>
    <row r="44" spans="1:17" ht="30" customHeight="1" x14ac:dyDescent="0.25">
      <c r="A44" s="5">
        <v>4</v>
      </c>
      <c r="B44" s="11"/>
      <c r="C44" s="12"/>
      <c r="D44" s="12" t="s">
        <v>65</v>
      </c>
      <c r="E44" s="13"/>
      <c r="F44" s="13"/>
      <c r="G44" s="13"/>
      <c r="H44" s="13"/>
      <c r="I44" s="12" t="s">
        <v>64</v>
      </c>
      <c r="J44" s="14"/>
      <c r="K44" s="3" t="e">
        <f>VLOOKUP(M44,P3:Q41,2,FALSE)</f>
        <v>#N/A</v>
      </c>
      <c r="L44" s="15"/>
      <c r="M44" s="13" t="s">
        <v>149</v>
      </c>
    </row>
    <row r="45" spans="1:17" ht="30" customHeight="1" x14ac:dyDescent="0.25">
      <c r="A45" s="5">
        <v>5</v>
      </c>
      <c r="B45" s="11"/>
      <c r="C45" s="12"/>
      <c r="D45" s="12" t="s">
        <v>65</v>
      </c>
      <c r="E45" s="13"/>
      <c r="F45" s="13"/>
      <c r="G45" s="13"/>
      <c r="H45" s="13"/>
      <c r="I45" s="12" t="s">
        <v>64</v>
      </c>
      <c r="J45" s="14"/>
      <c r="K45" s="3" t="e">
        <f>VLOOKUP(M45,P3:Q41,2,FALSE)</f>
        <v>#N/A</v>
      </c>
      <c r="L45" s="15"/>
      <c r="M45" s="13" t="s">
        <v>149</v>
      </c>
    </row>
    <row r="46" spans="1:17" ht="30" customHeight="1" x14ac:dyDescent="0.25">
      <c r="A46" s="5">
        <v>6</v>
      </c>
      <c r="B46" s="11"/>
      <c r="C46" s="12"/>
      <c r="D46" s="12" t="s">
        <v>65</v>
      </c>
      <c r="E46" s="13"/>
      <c r="F46" s="13"/>
      <c r="G46" s="13"/>
      <c r="H46" s="13"/>
      <c r="I46" s="12" t="s">
        <v>64</v>
      </c>
      <c r="J46" s="14"/>
      <c r="K46" s="3" t="e">
        <f>VLOOKUP(M46,P3:Q41,2,FALSE)</f>
        <v>#N/A</v>
      </c>
      <c r="L46" s="15"/>
      <c r="M46" s="13" t="s">
        <v>149</v>
      </c>
      <c r="P46" s="7"/>
    </row>
    <row r="47" spans="1:17" ht="60" x14ac:dyDescent="0.25">
      <c r="A47" s="5" t="s">
        <v>10</v>
      </c>
      <c r="B47" s="5" t="s">
        <v>11</v>
      </c>
      <c r="C47" s="5" t="s">
        <v>56</v>
      </c>
      <c r="D47" s="5" t="s">
        <v>57</v>
      </c>
      <c r="E47" s="5" t="s">
        <v>61</v>
      </c>
      <c r="F47" s="5" t="s">
        <v>67</v>
      </c>
      <c r="G47" s="5" t="s">
        <v>62</v>
      </c>
      <c r="H47" s="5" t="s">
        <v>63</v>
      </c>
      <c r="I47" s="5" t="s">
        <v>55</v>
      </c>
      <c r="J47" s="5" t="s">
        <v>13</v>
      </c>
      <c r="K47" s="5" t="s">
        <v>58</v>
      </c>
      <c r="L47" s="5" t="s">
        <v>12</v>
      </c>
      <c r="M47" s="5" t="s">
        <v>79</v>
      </c>
    </row>
    <row r="48" spans="1:17" ht="30" customHeight="1" x14ac:dyDescent="0.25">
      <c r="A48" s="72" t="s">
        <v>134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30" customHeight="1" x14ac:dyDescent="0.25">
      <c r="A49" s="5">
        <v>1</v>
      </c>
      <c r="B49" s="11"/>
      <c r="C49" s="12"/>
      <c r="D49" s="12" t="s">
        <v>65</v>
      </c>
      <c r="E49" s="13"/>
      <c r="F49" s="13"/>
      <c r="G49" s="13"/>
      <c r="H49" s="13"/>
      <c r="I49" s="12" t="s">
        <v>64</v>
      </c>
      <c r="J49" s="14"/>
      <c r="K49" s="3" t="e">
        <f>VLOOKUP(M49,P3:Q41,2,FALSE)</f>
        <v>#N/A</v>
      </c>
      <c r="L49" s="15" t="s">
        <v>87</v>
      </c>
      <c r="M49" s="13" t="s">
        <v>149</v>
      </c>
    </row>
    <row r="50" spans="1:13" ht="30" customHeight="1" x14ac:dyDescent="0.25">
      <c r="A50" s="5">
        <v>2</v>
      </c>
      <c r="B50" s="11"/>
      <c r="C50" s="12"/>
      <c r="D50" s="12" t="s">
        <v>65</v>
      </c>
      <c r="E50" s="13"/>
      <c r="F50" s="13"/>
      <c r="G50" s="13"/>
      <c r="H50" s="13"/>
      <c r="I50" s="12" t="s">
        <v>64</v>
      </c>
      <c r="J50" s="14"/>
      <c r="K50" s="3" t="e">
        <f>VLOOKUP(M50,P3:Q41,2,FALSE)</f>
        <v>#N/A</v>
      </c>
      <c r="L50" s="15"/>
      <c r="M50" s="13" t="s">
        <v>149</v>
      </c>
    </row>
    <row r="51" spans="1:13" ht="30" customHeight="1" x14ac:dyDescent="0.25">
      <c r="A51" s="5">
        <v>3</v>
      </c>
      <c r="B51" s="11"/>
      <c r="C51" s="12"/>
      <c r="D51" s="12" t="s">
        <v>65</v>
      </c>
      <c r="E51" s="13"/>
      <c r="F51" s="13"/>
      <c r="G51" s="13"/>
      <c r="H51" s="13"/>
      <c r="I51" s="12" t="s">
        <v>64</v>
      </c>
      <c r="J51" s="14"/>
      <c r="K51" s="3" t="e">
        <f>VLOOKUP(M51,P3:Q41,2,FALSE)</f>
        <v>#N/A</v>
      </c>
      <c r="L51" s="15"/>
      <c r="M51" s="13" t="s">
        <v>149</v>
      </c>
    </row>
    <row r="52" spans="1:13" ht="30" customHeight="1" x14ac:dyDescent="0.25">
      <c r="A52" s="5">
        <v>4</v>
      </c>
      <c r="B52" s="11"/>
      <c r="C52" s="12"/>
      <c r="D52" s="12" t="s">
        <v>65</v>
      </c>
      <c r="E52" s="13"/>
      <c r="F52" s="13"/>
      <c r="G52" s="13"/>
      <c r="H52" s="13"/>
      <c r="I52" s="12" t="s">
        <v>64</v>
      </c>
      <c r="J52" s="14"/>
      <c r="K52" s="3" t="e">
        <f>VLOOKUP(M52,P3:Q41,2,FALSE)</f>
        <v>#N/A</v>
      </c>
      <c r="L52" s="15"/>
      <c r="M52" s="13" t="s">
        <v>149</v>
      </c>
    </row>
    <row r="53" spans="1:13" ht="30" customHeight="1" x14ac:dyDescent="0.25">
      <c r="A53" s="5">
        <v>5</v>
      </c>
      <c r="B53" s="11"/>
      <c r="C53" s="12"/>
      <c r="D53" s="12" t="s">
        <v>65</v>
      </c>
      <c r="E53" s="13"/>
      <c r="F53" s="13"/>
      <c r="G53" s="13"/>
      <c r="H53" s="13"/>
      <c r="I53" s="12" t="s">
        <v>64</v>
      </c>
      <c r="J53" s="14"/>
      <c r="K53" s="3" t="e">
        <f>VLOOKUP(M53,P3:Q41,2,FALSE)</f>
        <v>#N/A</v>
      </c>
      <c r="L53" s="15"/>
      <c r="M53" s="13" t="s">
        <v>149</v>
      </c>
    </row>
    <row r="54" spans="1:13" ht="30" customHeight="1" x14ac:dyDescent="0.25">
      <c r="A54" s="5">
        <v>6</v>
      </c>
      <c r="B54" s="11"/>
      <c r="C54" s="12"/>
      <c r="D54" s="12" t="s">
        <v>65</v>
      </c>
      <c r="E54" s="13"/>
      <c r="F54" s="13"/>
      <c r="G54" s="13"/>
      <c r="H54" s="13"/>
      <c r="I54" s="12" t="s">
        <v>64</v>
      </c>
      <c r="J54" s="14"/>
      <c r="K54" s="3" t="e">
        <f>VLOOKUP(M54,P3:Q41,2,FALSE)</f>
        <v>#N/A</v>
      </c>
      <c r="L54" s="15"/>
      <c r="M54" s="13" t="s">
        <v>149</v>
      </c>
    </row>
    <row r="55" spans="1:13" ht="30" customHeight="1" x14ac:dyDescent="0.25">
      <c r="A55" s="72" t="s">
        <v>135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30" customHeight="1" x14ac:dyDescent="0.25">
      <c r="A56" s="5">
        <v>1</v>
      </c>
      <c r="B56" s="11"/>
      <c r="C56" s="12"/>
      <c r="D56" s="12" t="s">
        <v>65</v>
      </c>
      <c r="E56" s="13"/>
      <c r="F56" s="13"/>
      <c r="G56" s="13"/>
      <c r="H56" s="13"/>
      <c r="I56" s="12" t="s">
        <v>64</v>
      </c>
      <c r="J56" s="14"/>
      <c r="K56" s="3" t="e">
        <f>VLOOKUP(M56,P3:Q41,2,FALSE)</f>
        <v>#N/A</v>
      </c>
      <c r="L56" s="15" t="s">
        <v>89</v>
      </c>
      <c r="M56" s="13" t="s">
        <v>149</v>
      </c>
    </row>
    <row r="57" spans="1:13" ht="30" customHeight="1" x14ac:dyDescent="0.25">
      <c r="A57" s="5">
        <v>2</v>
      </c>
      <c r="B57" s="11"/>
      <c r="C57" s="12"/>
      <c r="D57" s="12" t="s">
        <v>65</v>
      </c>
      <c r="E57" s="13"/>
      <c r="F57" s="13"/>
      <c r="G57" s="13"/>
      <c r="H57" s="13"/>
      <c r="I57" s="12" t="s">
        <v>64</v>
      </c>
      <c r="J57" s="14"/>
      <c r="K57" s="3" t="e">
        <f>VLOOKUP(M57,P3:Q41,2,FALSE)</f>
        <v>#N/A</v>
      </c>
      <c r="L57" s="15"/>
      <c r="M57" s="13" t="s">
        <v>149</v>
      </c>
    </row>
    <row r="58" spans="1:13" ht="30" customHeight="1" x14ac:dyDescent="0.25">
      <c r="A58" s="5">
        <v>3</v>
      </c>
      <c r="B58" s="11"/>
      <c r="C58" s="12"/>
      <c r="D58" s="12" t="s">
        <v>65</v>
      </c>
      <c r="E58" s="13"/>
      <c r="F58" s="13"/>
      <c r="G58" s="13"/>
      <c r="H58" s="13"/>
      <c r="I58" s="12" t="s">
        <v>64</v>
      </c>
      <c r="J58" s="14"/>
      <c r="K58" s="3" t="e">
        <f>VLOOKUP(M58,P3:Q41,2,FALSE)</f>
        <v>#N/A</v>
      </c>
      <c r="L58" s="15"/>
      <c r="M58" s="13" t="s">
        <v>149</v>
      </c>
    </row>
    <row r="59" spans="1:13" ht="30" customHeight="1" x14ac:dyDescent="0.25">
      <c r="A59" s="5">
        <v>4</v>
      </c>
      <c r="B59" s="11"/>
      <c r="C59" s="12"/>
      <c r="D59" s="12" t="s">
        <v>65</v>
      </c>
      <c r="E59" s="13"/>
      <c r="F59" s="13"/>
      <c r="G59" s="13"/>
      <c r="H59" s="13"/>
      <c r="I59" s="12" t="s">
        <v>64</v>
      </c>
      <c r="J59" s="14"/>
      <c r="K59" s="3" t="e">
        <f>VLOOKUP(M59,P3:Q41,2,FALSE)</f>
        <v>#N/A</v>
      </c>
      <c r="L59" s="15"/>
      <c r="M59" s="13" t="s">
        <v>149</v>
      </c>
    </row>
    <row r="60" spans="1:13" ht="30" customHeight="1" x14ac:dyDescent="0.25">
      <c r="A60" s="5">
        <v>5</v>
      </c>
      <c r="B60" s="11"/>
      <c r="C60" s="12"/>
      <c r="D60" s="12" t="s">
        <v>65</v>
      </c>
      <c r="E60" s="13"/>
      <c r="F60" s="13"/>
      <c r="G60" s="13"/>
      <c r="H60" s="13"/>
      <c r="I60" s="12" t="s">
        <v>64</v>
      </c>
      <c r="J60" s="14"/>
      <c r="K60" s="3" t="e">
        <f>VLOOKUP(M60,P3:Q41,2,FALSE)</f>
        <v>#N/A</v>
      </c>
      <c r="L60" s="15"/>
      <c r="M60" s="13" t="s">
        <v>149</v>
      </c>
    </row>
    <row r="61" spans="1:13" ht="30" customHeight="1" x14ac:dyDescent="0.25">
      <c r="A61" s="5">
        <v>6</v>
      </c>
      <c r="B61" s="11"/>
      <c r="C61" s="12"/>
      <c r="D61" s="12" t="s">
        <v>65</v>
      </c>
      <c r="E61" s="13"/>
      <c r="F61" s="13"/>
      <c r="G61" s="13"/>
      <c r="H61" s="13"/>
      <c r="I61" s="12" t="s">
        <v>64</v>
      </c>
      <c r="J61" s="14"/>
      <c r="K61" s="3" t="e">
        <f>VLOOKUP(M61,P3:Q41,2,FALSE)</f>
        <v>#N/A</v>
      </c>
      <c r="L61" s="15"/>
      <c r="M61" s="13" t="s">
        <v>149</v>
      </c>
    </row>
    <row r="62" spans="1:13" ht="60" x14ac:dyDescent="0.25">
      <c r="A62" s="5" t="s">
        <v>10</v>
      </c>
      <c r="B62" s="5" t="s">
        <v>11</v>
      </c>
      <c r="C62" s="5" t="s">
        <v>56</v>
      </c>
      <c r="D62" s="5" t="s">
        <v>57</v>
      </c>
      <c r="E62" s="5" t="s">
        <v>61</v>
      </c>
      <c r="F62" s="5" t="s">
        <v>67</v>
      </c>
      <c r="G62" s="5" t="s">
        <v>62</v>
      </c>
      <c r="H62" s="5" t="s">
        <v>63</v>
      </c>
      <c r="I62" s="5" t="s">
        <v>55</v>
      </c>
      <c r="J62" s="5" t="s">
        <v>13</v>
      </c>
      <c r="K62" s="5" t="s">
        <v>58</v>
      </c>
      <c r="L62" s="5" t="s">
        <v>12</v>
      </c>
      <c r="M62" s="5" t="s">
        <v>79</v>
      </c>
    </row>
    <row r="63" spans="1:13" ht="30" customHeight="1" x14ac:dyDescent="0.25">
      <c r="A63" s="72" t="s">
        <v>136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30" customHeight="1" x14ac:dyDescent="0.25">
      <c r="A64" s="5">
        <v>1</v>
      </c>
      <c r="B64" s="11"/>
      <c r="C64" s="12"/>
      <c r="D64" s="12" t="s">
        <v>65</v>
      </c>
      <c r="E64" s="13"/>
      <c r="F64" s="13"/>
      <c r="G64" s="13"/>
      <c r="H64" s="13"/>
      <c r="I64" s="12" t="s">
        <v>64</v>
      </c>
      <c r="J64" s="14"/>
      <c r="K64" s="3" t="e">
        <f>VLOOKUP(M64,P3:Q41,2,FALSE)</f>
        <v>#N/A</v>
      </c>
      <c r="L64" s="15" t="s">
        <v>90</v>
      </c>
      <c r="M64" s="13" t="s">
        <v>149</v>
      </c>
    </row>
    <row r="65" spans="1:13" ht="30" customHeight="1" x14ac:dyDescent="0.25">
      <c r="A65" s="5">
        <v>2</v>
      </c>
      <c r="B65" s="11"/>
      <c r="C65" s="12"/>
      <c r="D65" s="12" t="s">
        <v>65</v>
      </c>
      <c r="E65" s="11"/>
      <c r="F65" s="13"/>
      <c r="G65" s="13"/>
      <c r="H65" s="13"/>
      <c r="I65" s="12" t="s">
        <v>64</v>
      </c>
      <c r="J65" s="14"/>
      <c r="K65" s="3" t="e">
        <f>VLOOKUP(M65,P3:Q41,2,FALSE)</f>
        <v>#N/A</v>
      </c>
      <c r="L65" s="15"/>
      <c r="M65" s="13" t="s">
        <v>149</v>
      </c>
    </row>
    <row r="66" spans="1:13" ht="30" customHeight="1" x14ac:dyDescent="0.25">
      <c r="A66" s="5">
        <v>3</v>
      </c>
      <c r="B66" s="11"/>
      <c r="C66" s="12"/>
      <c r="D66" s="12" t="s">
        <v>65</v>
      </c>
      <c r="E66" s="13"/>
      <c r="F66" s="13"/>
      <c r="G66" s="13"/>
      <c r="H66" s="13"/>
      <c r="I66" s="12" t="s">
        <v>64</v>
      </c>
      <c r="J66" s="14"/>
      <c r="K66" s="3" t="e">
        <f>VLOOKUP(M66,P3:Q41,2,FALSE)</f>
        <v>#N/A</v>
      </c>
      <c r="L66" s="15"/>
      <c r="M66" s="13" t="s">
        <v>149</v>
      </c>
    </row>
    <row r="67" spans="1:13" ht="30" customHeight="1" x14ac:dyDescent="0.25">
      <c r="A67" s="5">
        <v>4</v>
      </c>
      <c r="B67" s="11"/>
      <c r="C67" s="12"/>
      <c r="D67" s="12" t="s">
        <v>65</v>
      </c>
      <c r="E67" s="13"/>
      <c r="F67" s="13"/>
      <c r="G67" s="13"/>
      <c r="H67" s="13"/>
      <c r="I67" s="12" t="s">
        <v>64</v>
      </c>
      <c r="J67" s="14"/>
      <c r="K67" s="3" t="e">
        <f>VLOOKUP(M67,P3:Q41,2,FALSE)</f>
        <v>#N/A</v>
      </c>
      <c r="L67" s="15"/>
      <c r="M67" s="13" t="s">
        <v>149</v>
      </c>
    </row>
    <row r="68" spans="1:13" ht="30" customHeight="1" x14ac:dyDescent="0.25">
      <c r="A68" s="5">
        <v>5</v>
      </c>
      <c r="B68" s="11"/>
      <c r="C68" s="12"/>
      <c r="D68" s="12" t="s">
        <v>65</v>
      </c>
      <c r="E68" s="13"/>
      <c r="F68" s="13"/>
      <c r="G68" s="13"/>
      <c r="H68" s="13"/>
      <c r="I68" s="12" t="s">
        <v>64</v>
      </c>
      <c r="J68" s="14"/>
      <c r="K68" s="3" t="e">
        <f>VLOOKUP(M68,P3:Q41,2,FALSE)</f>
        <v>#N/A</v>
      </c>
      <c r="L68" s="15"/>
      <c r="M68" s="13" t="s">
        <v>149</v>
      </c>
    </row>
    <row r="69" spans="1:13" ht="30" customHeight="1" x14ac:dyDescent="0.25">
      <c r="A69" s="5">
        <v>6</v>
      </c>
      <c r="B69" s="11"/>
      <c r="C69" s="12"/>
      <c r="D69" s="12" t="s">
        <v>65</v>
      </c>
      <c r="E69" s="13"/>
      <c r="F69" s="13"/>
      <c r="G69" s="13"/>
      <c r="H69" s="13"/>
      <c r="I69" s="12" t="s">
        <v>64</v>
      </c>
      <c r="J69" s="14"/>
      <c r="K69" s="3" t="e">
        <f>VLOOKUP(M69,P3:Q41,2,FALSE)</f>
        <v>#N/A</v>
      </c>
      <c r="L69" s="15"/>
      <c r="M69" s="13" t="s">
        <v>149</v>
      </c>
    </row>
    <row r="70" spans="1:13" ht="30" customHeight="1" x14ac:dyDescent="0.25">
      <c r="A70" s="72" t="s">
        <v>43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30" customHeight="1" x14ac:dyDescent="0.25">
      <c r="A71" s="5">
        <v>1</v>
      </c>
      <c r="B71" s="11"/>
      <c r="C71" s="12"/>
      <c r="D71" s="12" t="s">
        <v>65</v>
      </c>
      <c r="E71" s="13"/>
      <c r="F71" s="13"/>
      <c r="G71" s="13"/>
      <c r="H71" s="13"/>
      <c r="I71" s="12" t="s">
        <v>64</v>
      </c>
      <c r="J71" s="14"/>
      <c r="K71" s="3" t="e">
        <f>VLOOKUP(M71,P3:Q41,2,FALSE)</f>
        <v>#N/A</v>
      </c>
      <c r="L71" s="15" t="s">
        <v>7</v>
      </c>
      <c r="M71" s="13" t="s">
        <v>149</v>
      </c>
    </row>
    <row r="72" spans="1:13" ht="30" customHeight="1" x14ac:dyDescent="0.25">
      <c r="A72" s="5">
        <v>2</v>
      </c>
      <c r="B72" s="11"/>
      <c r="C72" s="12"/>
      <c r="D72" s="12" t="s">
        <v>65</v>
      </c>
      <c r="E72" s="13"/>
      <c r="F72" s="13"/>
      <c r="G72" s="13"/>
      <c r="H72" s="13"/>
      <c r="I72" s="12" t="s">
        <v>64</v>
      </c>
      <c r="J72" s="14"/>
      <c r="K72" s="3" t="e">
        <f>VLOOKUP(M72,P3:Q41,2,FALSE)</f>
        <v>#N/A</v>
      </c>
      <c r="L72" s="15"/>
      <c r="M72" s="13" t="s">
        <v>149</v>
      </c>
    </row>
    <row r="73" spans="1:13" ht="30" customHeight="1" x14ac:dyDescent="0.25">
      <c r="A73" s="5">
        <v>3</v>
      </c>
      <c r="B73" s="11"/>
      <c r="C73" s="12"/>
      <c r="D73" s="12" t="s">
        <v>65</v>
      </c>
      <c r="E73" s="13"/>
      <c r="F73" s="13"/>
      <c r="G73" s="13"/>
      <c r="H73" s="13"/>
      <c r="I73" s="12" t="s">
        <v>64</v>
      </c>
      <c r="J73" s="14"/>
      <c r="K73" s="3" t="e">
        <f>VLOOKUP(M73,P3:Q41,2,FALSE)</f>
        <v>#N/A</v>
      </c>
      <c r="L73" s="15"/>
      <c r="M73" s="13" t="s">
        <v>149</v>
      </c>
    </row>
    <row r="74" spans="1:13" ht="30" customHeight="1" x14ac:dyDescent="0.25">
      <c r="A74" s="5">
        <v>4</v>
      </c>
      <c r="B74" s="11"/>
      <c r="C74" s="12"/>
      <c r="D74" s="12" t="s">
        <v>65</v>
      </c>
      <c r="E74" s="13"/>
      <c r="F74" s="13"/>
      <c r="G74" s="13"/>
      <c r="H74" s="13"/>
      <c r="I74" s="12" t="s">
        <v>64</v>
      </c>
      <c r="J74" s="14"/>
      <c r="K74" s="3" t="e">
        <f>VLOOKUP(M74,P3:Q41,2,FALSE)</f>
        <v>#N/A</v>
      </c>
      <c r="L74" s="15"/>
      <c r="M74" s="13" t="s">
        <v>149</v>
      </c>
    </row>
    <row r="75" spans="1:13" ht="30" customHeight="1" x14ac:dyDescent="0.25">
      <c r="A75" s="5">
        <v>5</v>
      </c>
      <c r="B75" s="11"/>
      <c r="C75" s="12"/>
      <c r="D75" s="12" t="s">
        <v>65</v>
      </c>
      <c r="E75" s="13"/>
      <c r="F75" s="13"/>
      <c r="G75" s="13"/>
      <c r="H75" s="13"/>
      <c r="I75" s="12" t="s">
        <v>64</v>
      </c>
      <c r="J75" s="14"/>
      <c r="K75" s="3" t="e">
        <f>VLOOKUP(M75,P3:Q41,2,FALSE)</f>
        <v>#N/A</v>
      </c>
      <c r="L75" s="15"/>
      <c r="M75" s="13" t="s">
        <v>149</v>
      </c>
    </row>
    <row r="76" spans="1:13" ht="30" customHeight="1" x14ac:dyDescent="0.25">
      <c r="A76" s="5">
        <v>6</v>
      </c>
      <c r="B76" s="11"/>
      <c r="C76" s="12"/>
      <c r="D76" s="12" t="s">
        <v>65</v>
      </c>
      <c r="E76" s="13"/>
      <c r="F76" s="13"/>
      <c r="G76" s="13"/>
      <c r="H76" s="13"/>
      <c r="I76" s="12" t="s">
        <v>64</v>
      </c>
      <c r="J76" s="14"/>
      <c r="K76" s="3" t="e">
        <f>VLOOKUP(M76,P3:Q41,2,FALSE)</f>
        <v>#N/A</v>
      </c>
      <c r="L76" s="15"/>
      <c r="M76" s="13" t="s">
        <v>149</v>
      </c>
    </row>
    <row r="77" spans="1:13" ht="60" x14ac:dyDescent="0.25">
      <c r="A77" s="5" t="s">
        <v>10</v>
      </c>
      <c r="B77" s="5" t="s">
        <v>11</v>
      </c>
      <c r="C77" s="5" t="s">
        <v>56</v>
      </c>
      <c r="D77" s="5" t="s">
        <v>57</v>
      </c>
      <c r="E77" s="5" t="s">
        <v>61</v>
      </c>
      <c r="F77" s="5" t="s">
        <v>67</v>
      </c>
      <c r="G77" s="5" t="s">
        <v>62</v>
      </c>
      <c r="H77" s="5" t="s">
        <v>63</v>
      </c>
      <c r="I77" s="5" t="s">
        <v>55</v>
      </c>
      <c r="J77" s="5" t="s">
        <v>13</v>
      </c>
      <c r="K77" s="5" t="s">
        <v>58</v>
      </c>
      <c r="L77" s="5" t="s">
        <v>12</v>
      </c>
      <c r="M77" s="5" t="s">
        <v>79</v>
      </c>
    </row>
    <row r="78" spans="1:13" ht="30" customHeight="1" x14ac:dyDescent="0.25">
      <c r="A78" s="72" t="s">
        <v>137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30" customHeight="1" x14ac:dyDescent="0.25">
      <c r="A79" s="5">
        <v>1</v>
      </c>
      <c r="B79" s="11"/>
      <c r="C79" s="12"/>
      <c r="D79" s="12" t="s">
        <v>65</v>
      </c>
      <c r="E79" s="13"/>
      <c r="F79" s="13"/>
      <c r="G79" s="13"/>
      <c r="H79" s="13"/>
      <c r="I79" s="12" t="s">
        <v>64</v>
      </c>
      <c r="J79" s="14"/>
      <c r="K79" s="3" t="e">
        <f>VLOOKUP(M79,P3:Q41,2,FALSE)</f>
        <v>#N/A</v>
      </c>
      <c r="L79" s="15" t="s">
        <v>9</v>
      </c>
      <c r="M79" s="13" t="s">
        <v>149</v>
      </c>
    </row>
    <row r="80" spans="1:13" ht="30" customHeight="1" x14ac:dyDescent="0.25">
      <c r="A80" s="5">
        <v>2</v>
      </c>
      <c r="B80" s="11"/>
      <c r="C80" s="12"/>
      <c r="D80" s="12" t="s">
        <v>65</v>
      </c>
      <c r="E80" s="13"/>
      <c r="F80" s="13"/>
      <c r="G80" s="13"/>
      <c r="H80" s="13"/>
      <c r="I80" s="12" t="s">
        <v>64</v>
      </c>
      <c r="J80" s="14"/>
      <c r="K80" s="3" t="e">
        <f>VLOOKUP(M80,P3:Q41,2,FALSE)</f>
        <v>#N/A</v>
      </c>
      <c r="L80" s="15"/>
      <c r="M80" s="13" t="s">
        <v>149</v>
      </c>
    </row>
    <row r="81" spans="1:13" ht="30" customHeight="1" x14ac:dyDescent="0.25">
      <c r="A81" s="5">
        <v>3</v>
      </c>
      <c r="B81" s="11"/>
      <c r="C81" s="12"/>
      <c r="D81" s="12" t="s">
        <v>65</v>
      </c>
      <c r="E81" s="13"/>
      <c r="F81" s="13"/>
      <c r="G81" s="13"/>
      <c r="H81" s="13"/>
      <c r="I81" s="12" t="s">
        <v>64</v>
      </c>
      <c r="J81" s="14"/>
      <c r="K81" s="3" t="e">
        <f>VLOOKUP(M81,P3:Q41,2,FALSE)</f>
        <v>#N/A</v>
      </c>
      <c r="L81" s="15"/>
      <c r="M81" s="13" t="s">
        <v>149</v>
      </c>
    </row>
    <row r="82" spans="1:13" ht="30" customHeight="1" x14ac:dyDescent="0.25">
      <c r="A82" s="5">
        <v>4</v>
      </c>
      <c r="B82" s="11"/>
      <c r="C82" s="12"/>
      <c r="D82" s="12" t="s">
        <v>65</v>
      </c>
      <c r="E82" s="13"/>
      <c r="F82" s="13"/>
      <c r="G82" s="13"/>
      <c r="H82" s="13"/>
      <c r="I82" s="12" t="s">
        <v>64</v>
      </c>
      <c r="J82" s="14"/>
      <c r="K82" s="3" t="e">
        <f>VLOOKUP(M82,P3:Q41,2,FALSE)</f>
        <v>#N/A</v>
      </c>
      <c r="L82" s="15"/>
      <c r="M82" s="13" t="s">
        <v>149</v>
      </c>
    </row>
    <row r="83" spans="1:13" ht="30" customHeight="1" x14ac:dyDescent="0.25">
      <c r="A83" s="5">
        <v>5</v>
      </c>
      <c r="B83" s="11"/>
      <c r="C83" s="12"/>
      <c r="D83" s="12" t="s">
        <v>65</v>
      </c>
      <c r="E83" s="13"/>
      <c r="F83" s="13"/>
      <c r="G83" s="13"/>
      <c r="H83" s="13"/>
      <c r="I83" s="12" t="s">
        <v>64</v>
      </c>
      <c r="J83" s="14"/>
      <c r="K83" s="3" t="e">
        <f>VLOOKUP(M83,P3:Q41,2,FALSE)</f>
        <v>#N/A</v>
      </c>
      <c r="L83" s="15"/>
      <c r="M83" s="13" t="s">
        <v>149</v>
      </c>
    </row>
    <row r="84" spans="1:13" ht="30" customHeight="1" x14ac:dyDescent="0.25">
      <c r="A84" s="5">
        <v>6</v>
      </c>
      <c r="B84" s="11"/>
      <c r="C84" s="12"/>
      <c r="D84" s="12" t="s">
        <v>65</v>
      </c>
      <c r="E84" s="13"/>
      <c r="F84" s="13"/>
      <c r="G84" s="13"/>
      <c r="H84" s="13"/>
      <c r="I84" s="12" t="s">
        <v>64</v>
      </c>
      <c r="J84" s="14"/>
      <c r="K84" s="3" t="e">
        <f>VLOOKUP(M84,P3:Q41,2,FALSE)</f>
        <v>#N/A</v>
      </c>
      <c r="L84" s="15"/>
      <c r="M84" s="13" t="s">
        <v>149</v>
      </c>
    </row>
    <row r="85" spans="1:13" ht="30" customHeight="1" x14ac:dyDescent="0.25">
      <c r="A85" s="72" t="s">
        <v>138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30" customHeight="1" x14ac:dyDescent="0.25">
      <c r="A86" s="5">
        <v>1</v>
      </c>
      <c r="B86" s="11"/>
      <c r="C86" s="12"/>
      <c r="D86" s="12" t="s">
        <v>65</v>
      </c>
      <c r="E86" s="13"/>
      <c r="F86" s="13"/>
      <c r="G86" s="13"/>
      <c r="H86" s="13"/>
      <c r="I86" s="12" t="s">
        <v>64</v>
      </c>
      <c r="J86" s="14"/>
      <c r="K86" s="3" t="e">
        <f>VLOOKUP(M86,P3:Q41,2,FALSE)</f>
        <v>#N/A</v>
      </c>
      <c r="L86" s="15" t="s">
        <v>8</v>
      </c>
      <c r="M86" s="13" t="s">
        <v>149</v>
      </c>
    </row>
    <row r="87" spans="1:13" ht="30" customHeight="1" x14ac:dyDescent="0.25">
      <c r="A87" s="5">
        <v>2</v>
      </c>
      <c r="B87" s="11"/>
      <c r="C87" s="12"/>
      <c r="D87" s="12" t="s">
        <v>65</v>
      </c>
      <c r="E87" s="13"/>
      <c r="F87" s="13"/>
      <c r="G87" s="13"/>
      <c r="H87" s="13"/>
      <c r="I87" s="12" t="s">
        <v>64</v>
      </c>
      <c r="J87" s="14"/>
      <c r="K87" s="3" t="e">
        <f>VLOOKUP(M87,P3:Q41,2,FALSE)</f>
        <v>#N/A</v>
      </c>
      <c r="L87" s="15"/>
      <c r="M87" s="13" t="s">
        <v>149</v>
      </c>
    </row>
    <row r="88" spans="1:13" ht="30" customHeight="1" x14ac:dyDescent="0.25">
      <c r="A88" s="5">
        <v>3</v>
      </c>
      <c r="B88" s="11"/>
      <c r="C88" s="12"/>
      <c r="D88" s="12" t="s">
        <v>65</v>
      </c>
      <c r="E88" s="13"/>
      <c r="F88" s="13"/>
      <c r="G88" s="13"/>
      <c r="H88" s="13"/>
      <c r="I88" s="12" t="s">
        <v>64</v>
      </c>
      <c r="J88" s="14"/>
      <c r="K88" s="3" t="e">
        <f>VLOOKUP(M88,P3:Q41,2,FALSE)</f>
        <v>#N/A</v>
      </c>
      <c r="L88" s="15"/>
      <c r="M88" s="13" t="s">
        <v>149</v>
      </c>
    </row>
    <row r="89" spans="1:13" ht="30" customHeight="1" x14ac:dyDescent="0.25">
      <c r="A89" s="5">
        <v>4</v>
      </c>
      <c r="B89" s="11"/>
      <c r="C89" s="12"/>
      <c r="D89" s="12" t="s">
        <v>65</v>
      </c>
      <c r="E89" s="13"/>
      <c r="F89" s="13"/>
      <c r="G89" s="13"/>
      <c r="H89" s="13"/>
      <c r="I89" s="12" t="s">
        <v>64</v>
      </c>
      <c r="J89" s="14"/>
      <c r="K89" s="3" t="e">
        <f>VLOOKUP(M89,P3:Q41,2,FALSE)</f>
        <v>#N/A</v>
      </c>
      <c r="L89" s="15"/>
      <c r="M89" s="13" t="s">
        <v>149</v>
      </c>
    </row>
    <row r="90" spans="1:13" ht="30" customHeight="1" x14ac:dyDescent="0.25">
      <c r="A90" s="5">
        <v>5</v>
      </c>
      <c r="B90" s="11"/>
      <c r="C90" s="12"/>
      <c r="D90" s="12" t="s">
        <v>65</v>
      </c>
      <c r="E90" s="13"/>
      <c r="F90" s="13"/>
      <c r="G90" s="13"/>
      <c r="H90" s="13"/>
      <c r="I90" s="12" t="s">
        <v>64</v>
      </c>
      <c r="J90" s="14"/>
      <c r="K90" s="3" t="e">
        <f>VLOOKUP(M90,P3:Q41,2,FALSE)</f>
        <v>#N/A</v>
      </c>
      <c r="L90" s="15"/>
      <c r="M90" s="13" t="s">
        <v>149</v>
      </c>
    </row>
    <row r="91" spans="1:13" ht="30" customHeight="1" x14ac:dyDescent="0.25">
      <c r="A91" s="5">
        <v>6</v>
      </c>
      <c r="B91" s="11"/>
      <c r="C91" s="12"/>
      <c r="D91" s="12" t="s">
        <v>65</v>
      </c>
      <c r="E91" s="13"/>
      <c r="F91" s="13"/>
      <c r="G91" s="13"/>
      <c r="H91" s="13"/>
      <c r="I91" s="12" t="s">
        <v>64</v>
      </c>
      <c r="J91" s="14"/>
      <c r="K91" s="3" t="e">
        <f>VLOOKUP(M91,P3:Q41,2,FALSE)</f>
        <v>#N/A</v>
      </c>
      <c r="L91" s="15"/>
      <c r="M91" s="13" t="s">
        <v>149</v>
      </c>
    </row>
    <row r="92" spans="1:13" ht="60" x14ac:dyDescent="0.25">
      <c r="A92" s="5" t="s">
        <v>10</v>
      </c>
      <c r="B92" s="5" t="s">
        <v>11</v>
      </c>
      <c r="C92" s="5" t="s">
        <v>56</v>
      </c>
      <c r="D92" s="5" t="s">
        <v>57</v>
      </c>
      <c r="E92" s="5" t="s">
        <v>61</v>
      </c>
      <c r="F92" s="5" t="s">
        <v>67</v>
      </c>
      <c r="G92" s="5" t="s">
        <v>62</v>
      </c>
      <c r="H92" s="5" t="s">
        <v>63</v>
      </c>
      <c r="I92" s="5" t="s">
        <v>55</v>
      </c>
      <c r="J92" s="5" t="s">
        <v>13</v>
      </c>
      <c r="K92" s="5" t="s">
        <v>58</v>
      </c>
      <c r="L92" s="5" t="s">
        <v>12</v>
      </c>
      <c r="M92" s="5" t="s">
        <v>79</v>
      </c>
    </row>
    <row r="93" spans="1:13" ht="30" customHeight="1" x14ac:dyDescent="0.25">
      <c r="A93" s="72" t="s">
        <v>139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30" customHeight="1" x14ac:dyDescent="0.25">
      <c r="A94" s="5">
        <v>1</v>
      </c>
      <c r="B94" s="11"/>
      <c r="C94" s="12"/>
      <c r="D94" s="12" t="s">
        <v>65</v>
      </c>
      <c r="E94" s="13"/>
      <c r="F94" s="13"/>
      <c r="G94" s="13"/>
      <c r="H94" s="13"/>
      <c r="I94" s="12" t="s">
        <v>64</v>
      </c>
      <c r="J94" s="14"/>
      <c r="K94" s="3" t="e">
        <f>VLOOKUP(M94,P3:Q41,2,FALSE)</f>
        <v>#N/A</v>
      </c>
      <c r="L94" s="15" t="s">
        <v>17</v>
      </c>
      <c r="M94" s="13" t="s">
        <v>149</v>
      </c>
    </row>
    <row r="95" spans="1:13" ht="30" customHeight="1" x14ac:dyDescent="0.25">
      <c r="A95" s="5">
        <v>2</v>
      </c>
      <c r="B95" s="11"/>
      <c r="C95" s="12"/>
      <c r="D95" s="12" t="s">
        <v>65</v>
      </c>
      <c r="E95" s="11"/>
      <c r="F95" s="13"/>
      <c r="G95" s="13"/>
      <c r="H95" s="13"/>
      <c r="I95" s="12" t="s">
        <v>64</v>
      </c>
      <c r="J95" s="14"/>
      <c r="K95" s="3" t="e">
        <f>VLOOKUP(M95,P3:Q41,2,FALSE)</f>
        <v>#N/A</v>
      </c>
      <c r="L95" s="15"/>
      <c r="M95" s="13" t="s">
        <v>149</v>
      </c>
    </row>
    <row r="96" spans="1:13" ht="30" customHeight="1" x14ac:dyDescent="0.25">
      <c r="A96" s="5">
        <v>3</v>
      </c>
      <c r="B96" s="11"/>
      <c r="C96" s="12"/>
      <c r="D96" s="12" t="s">
        <v>65</v>
      </c>
      <c r="E96" s="13"/>
      <c r="F96" s="13"/>
      <c r="G96" s="13"/>
      <c r="H96" s="13"/>
      <c r="I96" s="12" t="s">
        <v>64</v>
      </c>
      <c r="J96" s="14"/>
      <c r="K96" s="3" t="e">
        <f>VLOOKUP(M96,P3:Q41,2,FALSE)</f>
        <v>#N/A</v>
      </c>
      <c r="L96" s="15"/>
      <c r="M96" s="13" t="s">
        <v>149</v>
      </c>
    </row>
    <row r="97" spans="1:13" ht="30" customHeight="1" x14ac:dyDescent="0.25">
      <c r="A97" s="5">
        <v>4</v>
      </c>
      <c r="B97" s="11"/>
      <c r="C97" s="12"/>
      <c r="D97" s="12" t="s">
        <v>65</v>
      </c>
      <c r="E97" s="13"/>
      <c r="F97" s="13"/>
      <c r="G97" s="13"/>
      <c r="H97" s="13"/>
      <c r="I97" s="12" t="s">
        <v>64</v>
      </c>
      <c r="J97" s="14"/>
      <c r="K97" s="3" t="e">
        <f>VLOOKUP(M97,P3:Q41,2,FALSE)</f>
        <v>#N/A</v>
      </c>
      <c r="L97" s="15"/>
      <c r="M97" s="13" t="s">
        <v>149</v>
      </c>
    </row>
    <row r="98" spans="1:13" ht="30" customHeight="1" x14ac:dyDescent="0.25">
      <c r="A98" s="5">
        <v>5</v>
      </c>
      <c r="B98" s="11"/>
      <c r="C98" s="12"/>
      <c r="D98" s="12" t="s">
        <v>65</v>
      </c>
      <c r="E98" s="13"/>
      <c r="F98" s="13"/>
      <c r="G98" s="13"/>
      <c r="H98" s="13"/>
      <c r="I98" s="12" t="s">
        <v>64</v>
      </c>
      <c r="J98" s="14"/>
      <c r="K98" s="3" t="e">
        <f>VLOOKUP(M98,P3:Q41,2,FALSE)</f>
        <v>#N/A</v>
      </c>
      <c r="L98" s="15"/>
      <c r="M98" s="13" t="s">
        <v>149</v>
      </c>
    </row>
    <row r="99" spans="1:13" ht="30" customHeight="1" x14ac:dyDescent="0.25">
      <c r="A99" s="5">
        <v>6</v>
      </c>
      <c r="B99" s="11"/>
      <c r="C99" s="12"/>
      <c r="D99" s="12" t="s">
        <v>65</v>
      </c>
      <c r="E99" s="13"/>
      <c r="F99" s="13"/>
      <c r="G99" s="13"/>
      <c r="H99" s="13"/>
      <c r="I99" s="12" t="s">
        <v>64</v>
      </c>
      <c r="J99" s="14"/>
      <c r="K99" s="3" t="e">
        <f>VLOOKUP(M99,P3:Q41,2,FALSE)</f>
        <v>#N/A</v>
      </c>
      <c r="L99" s="15"/>
      <c r="M99" s="13" t="s">
        <v>149</v>
      </c>
    </row>
    <row r="100" spans="1:13" ht="30" customHeight="1" x14ac:dyDescent="0.25">
      <c r="A100" s="72" t="s">
        <v>47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30" customHeight="1" x14ac:dyDescent="0.25">
      <c r="A101" s="5">
        <v>1</v>
      </c>
      <c r="B101" s="11"/>
      <c r="C101" s="12"/>
      <c r="D101" s="12" t="s">
        <v>65</v>
      </c>
      <c r="E101" s="13"/>
      <c r="F101" s="13"/>
      <c r="G101" s="13"/>
      <c r="H101" s="13"/>
      <c r="I101" s="12" t="s">
        <v>64</v>
      </c>
      <c r="J101" s="14"/>
      <c r="K101" s="3" t="e">
        <f>VLOOKUP(M101,P3:Q41,2,FALSE)</f>
        <v>#N/A</v>
      </c>
      <c r="L101" s="15" t="s">
        <v>6</v>
      </c>
      <c r="M101" s="13" t="s">
        <v>149</v>
      </c>
    </row>
    <row r="102" spans="1:13" ht="30" customHeight="1" x14ac:dyDescent="0.25">
      <c r="A102" s="5">
        <v>2</v>
      </c>
      <c r="B102" s="11"/>
      <c r="C102" s="12"/>
      <c r="D102" s="12" t="s">
        <v>65</v>
      </c>
      <c r="E102" s="13"/>
      <c r="F102" s="13"/>
      <c r="G102" s="13"/>
      <c r="H102" s="13"/>
      <c r="I102" s="12" t="s">
        <v>64</v>
      </c>
      <c r="J102" s="14"/>
      <c r="K102" s="3" t="e">
        <f>VLOOKUP(M102,P3:Q41,2,FALSE)</f>
        <v>#N/A</v>
      </c>
      <c r="L102" s="15"/>
      <c r="M102" s="13" t="s">
        <v>149</v>
      </c>
    </row>
    <row r="103" spans="1:13" ht="30" customHeight="1" x14ac:dyDescent="0.25">
      <c r="A103" s="5">
        <v>3</v>
      </c>
      <c r="B103" s="11"/>
      <c r="C103" s="12"/>
      <c r="D103" s="12" t="s">
        <v>65</v>
      </c>
      <c r="E103" s="13"/>
      <c r="F103" s="13"/>
      <c r="G103" s="13"/>
      <c r="H103" s="13"/>
      <c r="I103" s="12" t="s">
        <v>64</v>
      </c>
      <c r="J103" s="14"/>
      <c r="K103" s="3" t="e">
        <f>VLOOKUP(M103,P3:Q41,2,FALSE)</f>
        <v>#N/A</v>
      </c>
      <c r="L103" s="15"/>
      <c r="M103" s="13" t="s">
        <v>149</v>
      </c>
    </row>
    <row r="104" spans="1:13" ht="30" customHeight="1" x14ac:dyDescent="0.25">
      <c r="A104" s="5">
        <v>4</v>
      </c>
      <c r="B104" s="11"/>
      <c r="C104" s="12"/>
      <c r="D104" s="12" t="s">
        <v>65</v>
      </c>
      <c r="E104" s="13"/>
      <c r="F104" s="13"/>
      <c r="G104" s="13"/>
      <c r="H104" s="13"/>
      <c r="I104" s="12" t="s">
        <v>64</v>
      </c>
      <c r="J104" s="14"/>
      <c r="K104" s="3" t="e">
        <f>VLOOKUP(M104,P3:Q41,2,FALSE)</f>
        <v>#N/A</v>
      </c>
      <c r="L104" s="15"/>
      <c r="M104" s="13" t="s">
        <v>149</v>
      </c>
    </row>
    <row r="105" spans="1:13" ht="30" customHeight="1" x14ac:dyDescent="0.25">
      <c r="A105" s="5">
        <v>5</v>
      </c>
      <c r="B105" s="11"/>
      <c r="C105" s="12"/>
      <c r="D105" s="12" t="s">
        <v>65</v>
      </c>
      <c r="E105" s="13"/>
      <c r="F105" s="13"/>
      <c r="G105" s="13"/>
      <c r="H105" s="13"/>
      <c r="I105" s="12" t="s">
        <v>64</v>
      </c>
      <c r="J105" s="14"/>
      <c r="K105" s="3" t="e">
        <f>VLOOKUP(M105,P3:Q41,2,FALSE)</f>
        <v>#N/A</v>
      </c>
      <c r="L105" s="15"/>
      <c r="M105" s="13" t="s">
        <v>149</v>
      </c>
    </row>
    <row r="106" spans="1:13" ht="30" customHeight="1" x14ac:dyDescent="0.25">
      <c r="A106" s="5">
        <v>6</v>
      </c>
      <c r="B106" s="11"/>
      <c r="C106" s="12"/>
      <c r="D106" s="12" t="s">
        <v>65</v>
      </c>
      <c r="E106" s="13"/>
      <c r="F106" s="13"/>
      <c r="G106" s="13"/>
      <c r="H106" s="13"/>
      <c r="I106" s="12" t="s">
        <v>64</v>
      </c>
      <c r="J106" s="14"/>
      <c r="K106" s="3" t="e">
        <f>VLOOKUP(M106,P3:Q41,2,FALSE)</f>
        <v>#N/A</v>
      </c>
      <c r="L106" s="15"/>
      <c r="M106" s="13" t="s">
        <v>149</v>
      </c>
    </row>
    <row r="107" spans="1:13" ht="60" x14ac:dyDescent="0.25">
      <c r="A107" s="5" t="s">
        <v>10</v>
      </c>
      <c r="B107" s="5" t="s">
        <v>11</v>
      </c>
      <c r="C107" s="5" t="s">
        <v>56</v>
      </c>
      <c r="D107" s="5" t="s">
        <v>57</v>
      </c>
      <c r="E107" s="5" t="s">
        <v>61</v>
      </c>
      <c r="F107" s="5" t="s">
        <v>67</v>
      </c>
      <c r="G107" s="5" t="s">
        <v>62</v>
      </c>
      <c r="H107" s="5" t="s">
        <v>63</v>
      </c>
      <c r="I107" s="5" t="s">
        <v>55</v>
      </c>
      <c r="J107" s="5" t="s">
        <v>13</v>
      </c>
      <c r="K107" s="5" t="s">
        <v>58</v>
      </c>
      <c r="L107" s="5" t="s">
        <v>12</v>
      </c>
      <c r="M107" s="5" t="s">
        <v>79</v>
      </c>
    </row>
    <row r="108" spans="1:13" ht="30" customHeight="1" x14ac:dyDescent="0.25">
      <c r="A108" s="72" t="s">
        <v>48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30" customHeight="1" x14ac:dyDescent="0.25">
      <c r="A109" s="5">
        <v>1</v>
      </c>
      <c r="B109" s="11"/>
      <c r="C109" s="12"/>
      <c r="D109" s="12" t="s">
        <v>65</v>
      </c>
      <c r="E109" s="13"/>
      <c r="F109" s="13"/>
      <c r="G109" s="13"/>
      <c r="H109" s="13"/>
      <c r="I109" s="12" t="s">
        <v>64</v>
      </c>
      <c r="J109" s="14"/>
      <c r="K109" s="3" t="e">
        <f>VLOOKUP(M109,P3:Q41,2,FALSE)</f>
        <v>#N/A</v>
      </c>
      <c r="L109" s="15" t="s">
        <v>18</v>
      </c>
      <c r="M109" s="13" t="s">
        <v>149</v>
      </c>
    </row>
    <row r="110" spans="1:13" ht="30" customHeight="1" x14ac:dyDescent="0.25">
      <c r="A110" s="5">
        <v>2</v>
      </c>
      <c r="B110" s="11"/>
      <c r="C110" s="12"/>
      <c r="D110" s="12" t="s">
        <v>65</v>
      </c>
      <c r="E110" s="13"/>
      <c r="F110" s="13"/>
      <c r="G110" s="13"/>
      <c r="H110" s="13"/>
      <c r="I110" s="12" t="s">
        <v>64</v>
      </c>
      <c r="J110" s="14"/>
      <c r="K110" s="3" t="e">
        <f>VLOOKUP(M110,P3:Q41,2,FALSE)</f>
        <v>#N/A</v>
      </c>
      <c r="L110" s="15"/>
      <c r="M110" s="13" t="s">
        <v>149</v>
      </c>
    </row>
    <row r="111" spans="1:13" ht="30" customHeight="1" x14ac:dyDescent="0.25">
      <c r="A111" s="5">
        <v>3</v>
      </c>
      <c r="B111" s="11"/>
      <c r="C111" s="12"/>
      <c r="D111" s="12" t="s">
        <v>65</v>
      </c>
      <c r="E111" s="13"/>
      <c r="F111" s="13"/>
      <c r="G111" s="13"/>
      <c r="H111" s="13"/>
      <c r="I111" s="12" t="s">
        <v>64</v>
      </c>
      <c r="J111" s="14"/>
      <c r="K111" s="3" t="e">
        <f>VLOOKUP(M111,P3:Q43,2,FALSE)</f>
        <v>#N/A</v>
      </c>
      <c r="L111" s="15"/>
      <c r="M111" s="13" t="s">
        <v>149</v>
      </c>
    </row>
    <row r="112" spans="1:13" ht="30" customHeight="1" x14ac:dyDescent="0.25">
      <c r="A112" s="5">
        <v>4</v>
      </c>
      <c r="B112" s="11"/>
      <c r="C112" s="12"/>
      <c r="D112" s="12" t="s">
        <v>65</v>
      </c>
      <c r="E112" s="13"/>
      <c r="F112" s="13"/>
      <c r="G112" s="13"/>
      <c r="H112" s="13"/>
      <c r="I112" s="12" t="s">
        <v>64</v>
      </c>
      <c r="J112" s="14"/>
      <c r="K112" s="3" t="e">
        <f>VLOOKUP(M112,P3:Q41,2,FALSE)</f>
        <v>#N/A</v>
      </c>
      <c r="L112" s="15"/>
      <c r="M112" s="13" t="s">
        <v>149</v>
      </c>
    </row>
    <row r="113" spans="1:16" ht="30" customHeight="1" x14ac:dyDescent="0.25">
      <c r="A113" s="5">
        <v>5</v>
      </c>
      <c r="B113" s="11"/>
      <c r="C113" s="12"/>
      <c r="D113" s="12" t="s">
        <v>65</v>
      </c>
      <c r="E113" s="13"/>
      <c r="F113" s="13"/>
      <c r="G113" s="13"/>
      <c r="H113" s="13"/>
      <c r="I113" s="12" t="s">
        <v>64</v>
      </c>
      <c r="J113" s="14"/>
      <c r="K113" s="3" t="e">
        <f>VLOOKUP(M113,P3:Q41,2,FALSE)</f>
        <v>#N/A</v>
      </c>
      <c r="L113" s="15"/>
      <c r="M113" s="13" t="s">
        <v>149</v>
      </c>
    </row>
    <row r="114" spans="1:16" ht="30" customHeight="1" x14ac:dyDescent="0.25">
      <c r="A114" s="5">
        <v>6</v>
      </c>
      <c r="B114" s="11"/>
      <c r="C114" s="12"/>
      <c r="D114" s="12" t="s">
        <v>65</v>
      </c>
      <c r="E114" s="13"/>
      <c r="F114" s="13"/>
      <c r="G114" s="13"/>
      <c r="H114" s="13"/>
      <c r="I114" s="12" t="s">
        <v>64</v>
      </c>
      <c r="J114" s="14"/>
      <c r="K114" s="3" t="e">
        <f>VLOOKUP(M114,P3:Q41,2,FALSE)</f>
        <v>#N/A</v>
      </c>
      <c r="L114" s="15"/>
      <c r="M114" s="13" t="s">
        <v>149</v>
      </c>
    </row>
    <row r="115" spans="1:16" ht="30" customHeight="1" x14ac:dyDescent="0.25">
      <c r="A115" s="72" t="s">
        <v>140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6" ht="30" customHeight="1" x14ac:dyDescent="0.25">
      <c r="A116" s="5">
        <v>1</v>
      </c>
      <c r="B116" s="11"/>
      <c r="C116" s="12"/>
      <c r="D116" s="12" t="s">
        <v>65</v>
      </c>
      <c r="E116" s="81"/>
      <c r="F116" s="82"/>
      <c r="G116" s="81"/>
      <c r="H116" s="82"/>
      <c r="I116" s="12" t="s">
        <v>64</v>
      </c>
      <c r="J116" s="14"/>
      <c r="K116" s="3" t="e">
        <f>VLOOKUP(M116,P3:Q41,2,FALSE)</f>
        <v>#N/A</v>
      </c>
      <c r="L116" s="19" t="s">
        <v>78</v>
      </c>
      <c r="M116" s="13" t="s">
        <v>149</v>
      </c>
    </row>
    <row r="117" spans="1:16" ht="30" customHeight="1" x14ac:dyDescent="0.25">
      <c r="A117" s="5">
        <v>2</v>
      </c>
      <c r="B117" s="11"/>
      <c r="C117" s="12"/>
      <c r="D117" s="12" t="s">
        <v>65</v>
      </c>
      <c r="E117" s="81"/>
      <c r="F117" s="82"/>
      <c r="G117" s="81"/>
      <c r="H117" s="82"/>
      <c r="I117" s="12" t="s">
        <v>64</v>
      </c>
      <c r="J117" s="14"/>
      <c r="K117" s="3" t="e">
        <f>VLOOKUP(M117,P3:Q41,2,FALSE)</f>
        <v>#N/A</v>
      </c>
      <c r="L117" s="15"/>
      <c r="M117" s="13" t="s">
        <v>149</v>
      </c>
    </row>
    <row r="118" spans="1:16" ht="30" customHeight="1" x14ac:dyDescent="0.25">
      <c r="A118" s="5">
        <v>3</v>
      </c>
      <c r="B118" s="11"/>
      <c r="C118" s="12"/>
      <c r="D118" s="12" t="s">
        <v>65</v>
      </c>
      <c r="E118" s="81"/>
      <c r="F118" s="82"/>
      <c r="G118" s="81"/>
      <c r="H118" s="82"/>
      <c r="I118" s="12" t="s">
        <v>64</v>
      </c>
      <c r="J118" s="14"/>
      <c r="K118" s="3" t="e">
        <f>VLOOKUP(M118,P3:Q41,2,FALSE)</f>
        <v>#N/A</v>
      </c>
      <c r="L118" s="15"/>
      <c r="M118" s="13" t="s">
        <v>149</v>
      </c>
    </row>
    <row r="119" spans="1:16" ht="30" customHeight="1" x14ac:dyDescent="0.25">
      <c r="A119" s="5">
        <v>4</v>
      </c>
      <c r="B119" s="11"/>
      <c r="C119" s="12"/>
      <c r="D119" s="12" t="s">
        <v>65</v>
      </c>
      <c r="E119" s="81"/>
      <c r="F119" s="82"/>
      <c r="G119" s="81"/>
      <c r="H119" s="82"/>
      <c r="I119" s="12" t="s">
        <v>64</v>
      </c>
      <c r="J119" s="14"/>
      <c r="K119" s="3" t="e">
        <f>VLOOKUP(M119,P3:Q41,2,FALSE)</f>
        <v>#N/A</v>
      </c>
      <c r="L119" s="15"/>
      <c r="M119" s="13" t="s">
        <v>149</v>
      </c>
    </row>
    <row r="120" spans="1:16" ht="30" customHeight="1" x14ac:dyDescent="0.25">
      <c r="A120" s="5">
        <v>5</v>
      </c>
      <c r="B120" s="11"/>
      <c r="C120" s="12"/>
      <c r="D120" s="12" t="s">
        <v>65</v>
      </c>
      <c r="E120" s="81"/>
      <c r="F120" s="82"/>
      <c r="G120" s="81"/>
      <c r="H120" s="82"/>
      <c r="I120" s="12" t="s">
        <v>64</v>
      </c>
      <c r="J120" s="14"/>
      <c r="K120" s="3" t="e">
        <f>VLOOKUP(M120,P3:Q41,2,FALSE)</f>
        <v>#N/A</v>
      </c>
      <c r="L120" s="15"/>
      <c r="M120" s="13" t="s">
        <v>149</v>
      </c>
    </row>
    <row r="121" spans="1:16" ht="30" customHeight="1" x14ac:dyDescent="0.25">
      <c r="A121" s="5">
        <v>6</v>
      </c>
      <c r="B121" s="11"/>
      <c r="C121" s="12"/>
      <c r="D121" s="12" t="s">
        <v>65</v>
      </c>
      <c r="E121" s="81"/>
      <c r="F121" s="82"/>
      <c r="G121" s="81"/>
      <c r="H121" s="82"/>
      <c r="I121" s="12" t="s">
        <v>64</v>
      </c>
      <c r="J121" s="14"/>
      <c r="K121" s="3" t="e">
        <f>VLOOKUP(M121,P3:Q41,2,FALSE)</f>
        <v>#N/A</v>
      </c>
      <c r="L121" s="15"/>
      <c r="M121" s="13" t="s">
        <v>149</v>
      </c>
    </row>
    <row r="122" spans="1:16" ht="43.15" customHeight="1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6" ht="30" customHeight="1" x14ac:dyDescent="0.25">
      <c r="A123" s="6"/>
      <c r="B123" s="6"/>
      <c r="C123" s="6"/>
      <c r="D123" s="6"/>
      <c r="E123" s="7"/>
      <c r="F123" s="7"/>
      <c r="G123" s="7"/>
      <c r="H123" s="7"/>
      <c r="I123" s="6"/>
      <c r="J123" s="9"/>
      <c r="K123" s="6"/>
      <c r="L123" s="8"/>
      <c r="M123" s="7"/>
    </row>
    <row r="124" spans="1:16" ht="30" customHeight="1" x14ac:dyDescent="0.25">
      <c r="A124" s="6"/>
      <c r="B124" s="6"/>
      <c r="C124" s="6"/>
      <c r="D124" s="6"/>
      <c r="E124" s="7"/>
      <c r="F124" s="7"/>
      <c r="G124" s="7"/>
      <c r="H124" s="7"/>
      <c r="I124" s="6"/>
      <c r="J124" s="9"/>
      <c r="K124" s="6"/>
      <c r="L124" s="8"/>
      <c r="M124" s="7"/>
    </row>
    <row r="125" spans="1:16" ht="30" customHeight="1" x14ac:dyDescent="0.25">
      <c r="A125" s="6"/>
      <c r="B125" s="6"/>
      <c r="C125" s="6"/>
      <c r="D125" s="6"/>
      <c r="E125" s="7"/>
      <c r="F125" s="7"/>
      <c r="G125" s="7"/>
      <c r="H125" s="7"/>
      <c r="I125" s="6"/>
      <c r="J125" s="9"/>
      <c r="K125" s="6"/>
      <c r="L125" s="8"/>
      <c r="M125" s="7"/>
      <c r="P125" s="7"/>
    </row>
    <row r="126" spans="1:16" ht="30" customHeight="1" x14ac:dyDescent="0.25">
      <c r="A126" s="6"/>
      <c r="B126" s="6"/>
      <c r="C126" s="6"/>
      <c r="D126" s="6"/>
      <c r="E126" s="7"/>
      <c r="F126" s="7"/>
      <c r="G126" s="7"/>
      <c r="H126" s="7"/>
      <c r="I126" s="6"/>
      <c r="J126" s="9"/>
      <c r="K126" s="6"/>
      <c r="L126" s="8"/>
      <c r="M126" s="7"/>
      <c r="P126" s="7"/>
    </row>
    <row r="127" spans="1:16" ht="30" customHeight="1" x14ac:dyDescent="0.25">
      <c r="A127" s="6"/>
      <c r="B127" s="6"/>
      <c r="C127" s="6"/>
      <c r="D127" s="6"/>
      <c r="E127" s="7"/>
      <c r="F127" s="7"/>
      <c r="G127" s="7"/>
      <c r="H127" s="7"/>
      <c r="I127" s="6"/>
      <c r="J127" s="9"/>
      <c r="K127" s="6"/>
      <c r="L127" s="8"/>
      <c r="M127" s="7"/>
      <c r="P127" s="7"/>
    </row>
    <row r="128" spans="1:16" ht="30" customHeight="1" x14ac:dyDescent="0.25">
      <c r="A128" s="6"/>
      <c r="B128" s="6"/>
      <c r="C128" s="6"/>
      <c r="D128" s="6"/>
      <c r="E128" s="7"/>
      <c r="F128" s="7"/>
      <c r="G128" s="7"/>
      <c r="H128" s="7"/>
      <c r="I128" s="6"/>
      <c r="J128" s="9"/>
      <c r="K128" s="6"/>
      <c r="L128" s="8"/>
      <c r="M128" s="7"/>
      <c r="P128" s="7"/>
    </row>
    <row r="129" spans="16:16" ht="30" customHeight="1" x14ac:dyDescent="0.25">
      <c r="P129" s="7"/>
    </row>
    <row r="130" spans="16:16" ht="30" customHeight="1" x14ac:dyDescent="0.25">
      <c r="P130" s="7"/>
    </row>
    <row r="131" spans="16:16" ht="30" customHeight="1" x14ac:dyDescent="0.25">
      <c r="P131" s="10"/>
    </row>
    <row r="132" spans="16:16" ht="30" customHeight="1" x14ac:dyDescent="0.25">
      <c r="P132" s="7"/>
    </row>
    <row r="133" spans="16:16" ht="30" customHeight="1" x14ac:dyDescent="0.25">
      <c r="P133" s="7"/>
    </row>
    <row r="134" spans="16:16" ht="30" customHeight="1" x14ac:dyDescent="0.25">
      <c r="P134" s="7"/>
    </row>
    <row r="135" spans="16:16" ht="30" customHeight="1" x14ac:dyDescent="0.25">
      <c r="P135" s="7"/>
    </row>
    <row r="136" spans="16:16" ht="30" customHeight="1" x14ac:dyDescent="0.25">
      <c r="P136" s="7"/>
    </row>
    <row r="137" spans="16:16" x14ac:dyDescent="0.25">
      <c r="P137" s="7"/>
    </row>
    <row r="138" spans="16:16" x14ac:dyDescent="0.25">
      <c r="P138" s="7"/>
    </row>
    <row r="139" spans="16:16" x14ac:dyDescent="0.25">
      <c r="P139" s="7"/>
    </row>
  </sheetData>
  <sheetProtection algorithmName="SHA-512" hashValue="tQcmblKnI1CnV4Ql5F16p+AKkAvvoyvodDwbuX+RCVnZHB2hJh13lWQ1NgYeoiXU+vrz29fKdpdgyDrGX/eLXQ==" saltValue="Z2iEwBYyG+I9pnoicQxp7g==" spinCount="100000" sheet="1" objects="1" scenarios="1"/>
  <mergeCells count="31">
    <mergeCell ref="A122:M122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A115:M115"/>
    <mergeCell ref="A33:M33"/>
    <mergeCell ref="A40:M40"/>
    <mergeCell ref="A48:M48"/>
    <mergeCell ref="A55:M55"/>
    <mergeCell ref="A63:M63"/>
    <mergeCell ref="A70:M70"/>
    <mergeCell ref="A78:M78"/>
    <mergeCell ref="A85:M85"/>
    <mergeCell ref="A93:M93"/>
    <mergeCell ref="A100:M100"/>
    <mergeCell ref="A108:M108"/>
    <mergeCell ref="A25:M25"/>
    <mergeCell ref="A1:D1"/>
    <mergeCell ref="E1:F1"/>
    <mergeCell ref="A3:M3"/>
    <mergeCell ref="A10:M10"/>
    <mergeCell ref="A18:M18"/>
  </mergeCells>
  <dataValidations count="4">
    <dataValidation type="list" allowBlank="1" showInputMessage="1" showErrorMessage="1" sqref="M116:M121 M4:M9 M11:M16 M19:M24 M26:M31 M34:M39 M41:M46 M49:M54 M56:M61 M64:M69 M71:M76 M79:M84 M86:M91 M94:M99 M101:M106 M109:M114 P2">
      <formula1>$P$2:$P$41</formula1>
    </dataValidation>
    <dataValidation type="list" allowBlank="1" showInputMessage="1" showErrorMessage="1" sqref="G116:G121">
      <formula1>$P$3:$P$41</formula1>
    </dataValidation>
    <dataValidation type="list" allowBlank="1" showInputMessage="1" showErrorMessage="1" sqref="P3:P31">
      <formula1>$P$3:$P$31</formula1>
    </dataValidation>
    <dataValidation type="list" allowBlank="1" showInputMessage="1" showErrorMessage="1" sqref="E116:F121">
      <formula1>$O$3:$O$42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ΑΡΡΕΝΩΝ ΛΥΚΕΙΩΝ</vt:lpstr>
      <vt:lpstr>ΘΗΛΕΩΝ ΛΥΚΕΙΩΝ</vt:lpstr>
      <vt:lpstr>ΑΡΡΕΝΩΝ ΓΥΜΝΑΣΙΩΝ</vt:lpstr>
      <vt:lpstr>ΘΗΛΕΩΝ ΓΥΜΝΑΣΙΩΝ</vt:lpstr>
      <vt:lpstr>'ΘΗΛΕΩΝ ΛΥΚΕΙΩΝ'!Code</vt:lpstr>
      <vt:lpstr>Code</vt:lpstr>
      <vt:lpstr>'ΑΡΡΕΝΩΝ ΓΥΜΝΑΣΙΩΝ'!Print_Area</vt:lpstr>
      <vt:lpstr>'ΑΡΡΕΝΩΝ ΛΥΚΕΙΩΝ'!Print_Area</vt:lpstr>
      <vt:lpstr>'ΘΗΛΕΩΝ ΓΥΜΝΑΣΙΩΝ'!Print_Area</vt:lpstr>
      <vt:lpstr>'ΘΗΛΕΩΝ ΛΥΚΕΙΩΝ'!Print_Area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Teacher</cp:lastModifiedBy>
  <cp:lastPrinted>2023-11-16T06:05:39Z</cp:lastPrinted>
  <dcterms:created xsi:type="dcterms:W3CDTF">2023-07-24T07:02:01Z</dcterms:created>
  <dcterms:modified xsi:type="dcterms:W3CDTF">2024-03-23T09:22:51Z</dcterms:modified>
</cp:coreProperties>
</file>